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2\2021-22アルペンポイントリストNO.3\2021-22 ポイントリストNo3 公示用HP用\"/>
    </mc:Choice>
  </mc:AlternateContent>
  <xr:revisionPtr revIDLastSave="0" documentId="13_ncr:1_{DC41B35F-FF86-408F-B5D6-92051AB4C513}" xr6:coauthVersionLast="47" xr6:coauthVersionMax="47" xr10:uidLastSave="{00000000-0000-0000-0000-000000000000}"/>
  <bookViews>
    <workbookView xWindow="1920" yWindow="210" windowWidth="23640" windowHeight="14235" xr2:uid="{00000000-000D-0000-FFFF-FFFF00000000}"/>
  </bookViews>
  <sheets>
    <sheet name="女子ＳＬ" sheetId="3" r:id="rId1"/>
  </sheets>
  <definedNames>
    <definedName name="_xlnm._FilterDatabase" localSheetId="0" hidden="1">女子ＳＬ!$A$2:$T$298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3" l="1"/>
</calcChain>
</file>

<file path=xl/sharedStrings.xml><?xml version="1.0" encoding="utf-8"?>
<sst xmlns="http://schemas.openxmlformats.org/spreadsheetml/2006/main" count="518" uniqueCount="243">
  <si>
    <t>順位</t>
  </si>
  <si>
    <t>SAT競技者番号</t>
  </si>
  <si>
    <t>選手氏名</t>
  </si>
  <si>
    <t>団体名</t>
  </si>
  <si>
    <t>期中ポイント</t>
  </si>
  <si>
    <t>期中Fig</t>
  </si>
  <si>
    <t>期末ポイント</t>
  </si>
  <si>
    <t>適用パターン</t>
  </si>
  <si>
    <t>最終登録年度</t>
  </si>
  <si>
    <t>前年度ポイント</t>
  </si>
  <si>
    <t>全中予選 女子</t>
  </si>
  <si>
    <t>WSC 女子</t>
  </si>
  <si>
    <t>南関ユース 女子Ｋ２</t>
  </si>
  <si>
    <t>南関ユース 女子ＡＢ</t>
  </si>
  <si>
    <t>①</t>
  </si>
  <si>
    <t>石井スポーツスキークラブ</t>
  </si>
  <si>
    <t>*</t>
  </si>
  <si>
    <t>ラッチ（RACH)</t>
  </si>
  <si>
    <t>佐藤 舞祐</t>
  </si>
  <si>
    <t>西田 れいあ</t>
  </si>
  <si>
    <t>市川 紗理奈</t>
  </si>
  <si>
    <t>ペガーズスキークラブ</t>
  </si>
  <si>
    <t>石川 陽菜</t>
  </si>
  <si>
    <t>チーム　ラッシュ</t>
  </si>
  <si>
    <t>成城スキークラブ</t>
  </si>
  <si>
    <t>大川 瑚夏</t>
  </si>
  <si>
    <t>カンダハートライブ レーシング</t>
  </si>
  <si>
    <t>東京都高等学校体育連盟スキー部</t>
  </si>
  <si>
    <t>立野 里佳</t>
  </si>
  <si>
    <t>ディップス スキークラブ</t>
  </si>
  <si>
    <t>楠本 夏花</t>
  </si>
  <si>
    <t>吉澤 恭子</t>
  </si>
  <si>
    <t>エーデル・スキー・クラブ</t>
  </si>
  <si>
    <t>森 理葉</t>
  </si>
  <si>
    <t>東京都中学校体育連盟スキー部</t>
  </si>
  <si>
    <t>萩野 真由子</t>
  </si>
  <si>
    <t>サンダーグスキークラブ</t>
  </si>
  <si>
    <t>増田 真実子</t>
  </si>
  <si>
    <t>チロルスキークラブ</t>
  </si>
  <si>
    <t>齋藤 きらり</t>
  </si>
  <si>
    <t>中俣 美咲</t>
  </si>
  <si>
    <t>平野 沙織</t>
  </si>
  <si>
    <t>東 伊織</t>
  </si>
  <si>
    <t>山下 栄海由</t>
  </si>
  <si>
    <t>八王子スキー連盟</t>
  </si>
  <si>
    <t>鈴木 菜々子</t>
  </si>
  <si>
    <t>田中 菜々恵</t>
  </si>
  <si>
    <t>宇田川 雅</t>
  </si>
  <si>
    <t>鳴島 沙紀</t>
  </si>
  <si>
    <t>杉下 千明</t>
  </si>
  <si>
    <t>北森 渚砂</t>
  </si>
  <si>
    <t>鈴木 優里</t>
  </si>
  <si>
    <t>東京アマチュア・スキー・クラブ</t>
  </si>
  <si>
    <t>猪本 浩香</t>
  </si>
  <si>
    <t>森井 華</t>
  </si>
  <si>
    <t>滝内 瑠彩</t>
  </si>
  <si>
    <t>柳島 理佐子</t>
  </si>
  <si>
    <t>新宿スキークラブ</t>
  </si>
  <si>
    <t>石井 咲亜耶</t>
  </si>
  <si>
    <t>荻野 咲子</t>
  </si>
  <si>
    <t>サウンズスキークラブ</t>
  </si>
  <si>
    <t>原田 朱莉</t>
  </si>
  <si>
    <t>中島 翠生</t>
  </si>
  <si>
    <t>森川 順子</t>
  </si>
  <si>
    <t>武蔵野市スキー連盟</t>
  </si>
  <si>
    <t>穴井 まきこ</t>
  </si>
  <si>
    <t>ゲインレーシングチーム</t>
  </si>
  <si>
    <t>徳重 舞</t>
  </si>
  <si>
    <t>西沢 菜央</t>
  </si>
  <si>
    <t>喜地 真鈴</t>
  </si>
  <si>
    <t>伊藤 康代</t>
  </si>
  <si>
    <t>ＭＡＸＩＭＵＭスキーチーム</t>
  </si>
  <si>
    <t>中谷 順子</t>
  </si>
  <si>
    <t>スノースケープ</t>
  </si>
  <si>
    <t>宮本 香苗</t>
  </si>
  <si>
    <t>若葉スキークラブ</t>
  </si>
  <si>
    <t>斉藤 絵美子</t>
  </si>
  <si>
    <t>大田区役所スキー部</t>
  </si>
  <si>
    <t>松原 由依</t>
  </si>
  <si>
    <t>宮澤 莉子</t>
  </si>
  <si>
    <t>宇田川 藍</t>
  </si>
  <si>
    <t>小柳 尭良</t>
  </si>
  <si>
    <t>上條 蓮奈</t>
  </si>
  <si>
    <t>福原 眞澄</t>
  </si>
  <si>
    <t>世田谷区スキー協会</t>
  </si>
  <si>
    <t>小宮 礼乃</t>
  </si>
  <si>
    <t>稲垣 海咲</t>
  </si>
  <si>
    <t>荻野 奈々子</t>
  </si>
  <si>
    <t>清田 華</t>
  </si>
  <si>
    <t>関川 翠桜</t>
  </si>
  <si>
    <t>西沢 優佳里</t>
  </si>
  <si>
    <t>緑川 慶子</t>
  </si>
  <si>
    <t>三田 真璃亜</t>
  </si>
  <si>
    <t>三浦 里枝</t>
  </si>
  <si>
    <t>雙葉スキークラブ</t>
  </si>
  <si>
    <t>石塚 千尋</t>
  </si>
  <si>
    <t>森井 愛</t>
  </si>
  <si>
    <t>前田 千広</t>
  </si>
  <si>
    <t>アスペンスキークラブ</t>
  </si>
  <si>
    <t>小松 晴美</t>
  </si>
  <si>
    <t>メティースキークラブ</t>
  </si>
  <si>
    <t>永瀬 姫菜</t>
  </si>
  <si>
    <t>チームディーエルベーハースキークラブ</t>
  </si>
  <si>
    <t>市川 美枝子</t>
  </si>
  <si>
    <t>大屋 佳子</t>
  </si>
  <si>
    <t>特別区職員文化体育会スキー部</t>
  </si>
  <si>
    <t>大谷 明莉</t>
  </si>
  <si>
    <t>笠間 敏江</t>
  </si>
  <si>
    <t>中田 萌</t>
  </si>
  <si>
    <t>二十日石アルペンスキークラブ</t>
  </si>
  <si>
    <t>中村 晶子</t>
  </si>
  <si>
    <t>ＮＥＣ府中スキー部</t>
  </si>
  <si>
    <t>川上 真佐子</t>
  </si>
  <si>
    <t>荒川区スキー連盟</t>
  </si>
  <si>
    <t>辻口 由奈</t>
  </si>
  <si>
    <t>野上 千尋</t>
  </si>
  <si>
    <t>室田 陽子</t>
  </si>
  <si>
    <t>ＵＮＯスキークラブ</t>
  </si>
  <si>
    <t>中居 里瑛</t>
  </si>
  <si>
    <t>スポーツユニティ</t>
  </si>
  <si>
    <t>菊地 優菜</t>
  </si>
  <si>
    <t>バディスポーツクラブ</t>
  </si>
  <si>
    <t>干場 智子</t>
  </si>
  <si>
    <t>大門 由真</t>
  </si>
  <si>
    <t>クオリティ・セブン</t>
  </si>
  <si>
    <t>山田 未来</t>
  </si>
  <si>
    <t>中島 圭子</t>
  </si>
  <si>
    <t>高田 紗和子</t>
  </si>
  <si>
    <t>日立製作所本社スキー部</t>
  </si>
  <si>
    <t>林 希衣留</t>
  </si>
  <si>
    <t>難波 さくら</t>
  </si>
  <si>
    <t>藤田 みどり</t>
  </si>
  <si>
    <t>中島 さくら</t>
  </si>
  <si>
    <t>三明 良子</t>
  </si>
  <si>
    <t>信太 陽子</t>
  </si>
  <si>
    <t>制野 千賀子</t>
  </si>
  <si>
    <t>黒木 美有</t>
  </si>
  <si>
    <t>竹内 尚美</t>
  </si>
  <si>
    <t>野澤 由紀子</t>
  </si>
  <si>
    <t>川瀬 浬愛那</t>
  </si>
  <si>
    <t>Ullr Snow Team</t>
  </si>
  <si>
    <t>篠塚 しのぶ</t>
  </si>
  <si>
    <t>スキーチームアスリート</t>
  </si>
  <si>
    <t>上條 華奈</t>
  </si>
  <si>
    <t>吉田 朱里</t>
  </si>
  <si>
    <t>原 杏樹</t>
  </si>
  <si>
    <t>三輪 エミ</t>
  </si>
  <si>
    <t>近藤 基子</t>
  </si>
  <si>
    <t>北條 杏奈</t>
  </si>
  <si>
    <t>坂井 真由美</t>
  </si>
  <si>
    <t>太田 ゆかり</t>
  </si>
  <si>
    <t>東京燕スキー倶楽部</t>
  </si>
  <si>
    <t>松永 佳恋</t>
  </si>
  <si>
    <t>村形 陽子</t>
  </si>
  <si>
    <t>ブランシェリースキー クローブ</t>
  </si>
  <si>
    <t>吉川 桜子</t>
  </si>
  <si>
    <t>城戸口 芽衣</t>
  </si>
  <si>
    <t>篠﨑 風奏</t>
  </si>
  <si>
    <t>望月 里紗</t>
  </si>
  <si>
    <t>清田 碧</t>
  </si>
  <si>
    <t>ツィールトウキョウ（Ｚiel Tokyo)</t>
  </si>
  <si>
    <t>アールビー　トウキョウ</t>
  </si>
  <si>
    <t>長尾 日環</t>
  </si>
  <si>
    <t>石川 優</t>
  </si>
  <si>
    <t>スポーツファンクション</t>
  </si>
  <si>
    <t>亀井 明美里</t>
  </si>
  <si>
    <t>小泉 結希</t>
  </si>
  <si>
    <t>石田 あずみ</t>
  </si>
  <si>
    <t>松本 キヨ子</t>
  </si>
  <si>
    <t>松山 暁</t>
  </si>
  <si>
    <t>牧山 英梨</t>
  </si>
  <si>
    <t>藤井 愛佳</t>
  </si>
  <si>
    <t>諏訪 翔音</t>
  </si>
  <si>
    <t>武井 久子</t>
  </si>
  <si>
    <t>チーム・ビートゥー・ゼット</t>
  </si>
  <si>
    <t>近藤 柑菜</t>
  </si>
  <si>
    <t>苗場ベーシック＆レーシングクラブ</t>
  </si>
  <si>
    <t>森田 彩水</t>
  </si>
  <si>
    <t>栗本 ゆう子</t>
  </si>
  <si>
    <t>ヌプリスキー同人</t>
  </si>
  <si>
    <t>舩川 みのり</t>
  </si>
  <si>
    <t>伊藤 ゆかり</t>
  </si>
  <si>
    <t>岡田 加苗</t>
  </si>
  <si>
    <t>久保 夏海</t>
  </si>
  <si>
    <t>木村 百奈</t>
  </si>
  <si>
    <t>城田 千晶</t>
  </si>
  <si>
    <t>和田 衣未</t>
  </si>
  <si>
    <t>岩下 花</t>
  </si>
  <si>
    <t>池田 香凜</t>
  </si>
  <si>
    <t>林 弥貴</t>
  </si>
  <si>
    <t>ファイヤーレーシングチーム</t>
  </si>
  <si>
    <t>小林 楓</t>
  </si>
  <si>
    <t>佐々木 美悠</t>
  </si>
  <si>
    <t>梅沢 光代</t>
  </si>
  <si>
    <t>ＫＤＤＩスキークラブ</t>
  </si>
  <si>
    <t>原口 璃音</t>
  </si>
  <si>
    <t>村田 祐子</t>
  </si>
  <si>
    <t>北区スキー連盟</t>
  </si>
  <si>
    <t>富張 愛海</t>
  </si>
  <si>
    <t>根木 ちはる</t>
  </si>
  <si>
    <t>石野 ちはる</t>
  </si>
  <si>
    <t>前原 恵子</t>
  </si>
  <si>
    <t>山本 美朋</t>
  </si>
  <si>
    <t>池田 樹氷</t>
  </si>
  <si>
    <t>パススキークラブ</t>
  </si>
  <si>
    <t>岩塚 那奈</t>
  </si>
  <si>
    <t>谷 寿子</t>
  </si>
  <si>
    <t>三田ディモンズクラブ</t>
  </si>
  <si>
    <t>池端 伽藍</t>
  </si>
  <si>
    <t>恵 愛結</t>
  </si>
  <si>
    <t>仁杉 文香</t>
  </si>
  <si>
    <t>花岡 奈那子</t>
  </si>
  <si>
    <t>原 果蓮</t>
  </si>
  <si>
    <t>河野 瑠那</t>
  </si>
  <si>
    <t>高井 奏乃</t>
  </si>
  <si>
    <t>伊藤 侑里子</t>
  </si>
  <si>
    <t>溝口 夏帆</t>
  </si>
  <si>
    <t>堀江 花南</t>
  </si>
  <si>
    <t>平井 美咲</t>
  </si>
  <si>
    <t>岡﨑 香歩</t>
  </si>
  <si>
    <t>酒井 ますみ</t>
  </si>
  <si>
    <t>花岡 由依子</t>
  </si>
  <si>
    <t>村山 恵吏加</t>
  </si>
  <si>
    <t>林 瑛里</t>
  </si>
  <si>
    <t>植松 麗子</t>
  </si>
  <si>
    <t>堀 瑞起</t>
  </si>
  <si>
    <t>足立 玲奈</t>
  </si>
  <si>
    <t>石黒 俐良</t>
  </si>
  <si>
    <t>白岩 陽香梨</t>
  </si>
  <si>
    <t>岩本 のぞみ</t>
  </si>
  <si>
    <t>スラロームスキークラブ</t>
  </si>
  <si>
    <t>杉浦 智恵</t>
  </si>
  <si>
    <t>市村 紀公子</t>
  </si>
  <si>
    <t>堀江 和香</t>
  </si>
  <si>
    <t>渡辺 紗矢</t>
  </si>
  <si>
    <t>垣原 麻理</t>
  </si>
  <si>
    <t>女子(SL)</t>
  </si>
  <si>
    <t>アルペン複合 女子</t>
  </si>
  <si>
    <t>南関ユース 女子Ｋ１</t>
  </si>
  <si>
    <t>2022Fig</t>
    <phoneticPr fontId="18"/>
  </si>
  <si>
    <t>2019Fig</t>
    <phoneticPr fontId="18"/>
  </si>
  <si>
    <t>2021Fig</t>
    <phoneticPr fontId="18"/>
  </si>
  <si>
    <t>2020Fig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</si>
</sst>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_);[Red]\(0\)"/>
    <numFmt numFmtId="178" formatCode="0.00_ "/>
    <numFmt numFmtId="179" formatCode="yyyy/m/d;@"/>
  </numFmts>
  <fonts count="20" x14ac:knownFonts="1">
    <font>
      <sz val="12"/>
      <color theme="1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b/>
      <sz val="11"/>
      <color theme="3"/>
      <name val="BIZ UDPゴシック"/>
      <family val="2"/>
      <charset val="128"/>
    </font>
    <font>
      <sz val="12"/>
      <color rgb="FF006100"/>
      <name val="BIZ UDPゴシック"/>
      <family val="2"/>
      <charset val="128"/>
    </font>
    <font>
      <sz val="12"/>
      <color rgb="FF9C0006"/>
      <name val="BIZ UDPゴシック"/>
      <family val="2"/>
      <charset val="128"/>
    </font>
    <font>
      <sz val="12"/>
      <color rgb="FF9C5700"/>
      <name val="BIZ UDPゴシック"/>
      <family val="2"/>
      <charset val="128"/>
    </font>
    <font>
      <sz val="12"/>
      <color rgb="FF3F3F76"/>
      <name val="BIZ UDPゴシック"/>
      <family val="2"/>
      <charset val="128"/>
    </font>
    <font>
      <b/>
      <sz val="12"/>
      <color rgb="FF3F3F3F"/>
      <name val="BIZ UDPゴシック"/>
      <family val="2"/>
      <charset val="128"/>
    </font>
    <font>
      <b/>
      <sz val="12"/>
      <color rgb="FFFA7D00"/>
      <name val="BIZ UDPゴシック"/>
      <family val="2"/>
      <charset val="128"/>
    </font>
    <font>
      <sz val="12"/>
      <color rgb="FFFA7D00"/>
      <name val="BIZ UDPゴシック"/>
      <family val="2"/>
      <charset val="128"/>
    </font>
    <font>
      <b/>
      <sz val="12"/>
      <color theme="0"/>
      <name val="BIZ UDPゴシック"/>
      <family val="2"/>
      <charset val="128"/>
    </font>
    <font>
      <sz val="12"/>
      <color rgb="FFFF0000"/>
      <name val="BIZ UDPゴシック"/>
      <family val="2"/>
      <charset val="128"/>
    </font>
    <font>
      <i/>
      <sz val="12"/>
      <color rgb="FF7F7F7F"/>
      <name val="BIZ UDPゴシック"/>
      <family val="2"/>
      <charset val="128"/>
    </font>
    <font>
      <b/>
      <sz val="12"/>
      <color theme="1"/>
      <name val="BIZ UDPゴシック"/>
      <family val="2"/>
      <charset val="128"/>
    </font>
    <font>
      <sz val="12"/>
      <color theme="0"/>
      <name val="BIZ UDPゴシック"/>
      <family val="2"/>
      <charset val="128"/>
    </font>
    <font>
      <sz val="6"/>
      <name val="BIZ UDPゴシック"/>
      <family val="2"/>
      <charset val="128"/>
    </font>
    <font>
      <sz val="12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6" fontId="19" fillId="0" borderId="0" xfId="0" applyNumberFormat="1" applyFont="1" applyFill="1">
      <alignment vertical="center"/>
    </xf>
    <xf numFmtId="0" fontId="19" fillId="0" borderId="0" xfId="0" applyFont="1" applyFill="1" applyAlignment="1">
      <alignment vertical="center" wrapText="1"/>
    </xf>
    <xf numFmtId="176" fontId="19" fillId="0" borderId="0" xfId="0" applyNumberFormat="1" applyFont="1" applyFill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178" fontId="19" fillId="0" borderId="10" xfId="0" applyNumberFormat="1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177" fontId="19" fillId="0" borderId="10" xfId="0" applyNumberFormat="1" applyFont="1" applyFill="1" applyBorder="1" applyAlignment="1">
      <alignment vertical="center" wrapText="1"/>
    </xf>
    <xf numFmtId="176" fontId="19" fillId="0" borderId="10" xfId="0" applyNumberFormat="1" applyFont="1" applyFill="1" applyBorder="1" applyAlignment="1">
      <alignment vertical="center" wrapText="1"/>
    </xf>
    <xf numFmtId="0" fontId="19" fillId="0" borderId="10" xfId="0" applyFont="1" applyFill="1" applyBorder="1">
      <alignment vertical="center"/>
    </xf>
    <xf numFmtId="178" fontId="19" fillId="0" borderId="10" xfId="0" applyNumberFormat="1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177" fontId="19" fillId="0" borderId="10" xfId="0" applyNumberFormat="1" applyFont="1" applyFill="1" applyBorder="1">
      <alignment vertical="center"/>
    </xf>
    <xf numFmtId="176" fontId="19" fillId="0" borderId="10" xfId="0" applyNumberFormat="1" applyFont="1" applyFill="1" applyBorder="1">
      <alignment vertical="center"/>
    </xf>
    <xf numFmtId="179" fontId="19" fillId="0" borderId="0" xfId="0" applyNumberFormat="1" applyFont="1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70"/>
  <sheetViews>
    <sheetView tabSelected="1" view="pageBreakPreview" zoomScale="60" zoomScaleNormal="100" workbookViewId="0">
      <pane xSplit="4" ySplit="2" topLeftCell="E3" activePane="bottomRight" state="frozen"/>
      <selection activeCell="J152" sqref="J152"/>
      <selection pane="topRight" activeCell="J152" sqref="J152"/>
      <selection pane="bottomLeft" activeCell="J152" sqref="J152"/>
      <selection pane="bottomRight" activeCell="D20" sqref="D20"/>
    </sheetView>
  </sheetViews>
  <sheetFormatPr defaultColWidth="9.08203125" defaultRowHeight="19.5" x14ac:dyDescent="0.15"/>
  <cols>
    <col min="1" max="2" width="6.75" style="2" customWidth="1"/>
    <col min="3" max="3" width="9.25" style="2" customWidth="1"/>
    <col min="4" max="4" width="22.5" style="2" customWidth="1"/>
    <col min="5" max="5" width="6.75" style="3" hidden="1" customWidth="1"/>
    <col min="6" max="6" width="6.75" style="2" hidden="1" customWidth="1"/>
    <col min="7" max="7" width="6.75" style="3" customWidth="1"/>
    <col min="8" max="11" width="4.1640625" style="1" customWidth="1"/>
    <col min="12" max="13" width="6.75" style="4" customWidth="1"/>
    <col min="14" max="88" width="6.75" style="5" customWidth="1"/>
    <col min="89" max="96" width="9.08203125" style="5"/>
    <col min="97" max="16384" width="9.08203125" style="2"/>
  </cols>
  <sheetData>
    <row r="1" spans="1:96" x14ac:dyDescent="0.15">
      <c r="A1" s="2" t="s">
        <v>236</v>
      </c>
      <c r="M1" s="18">
        <v>44390</v>
      </c>
      <c r="N1" s="18"/>
      <c r="O1" s="17">
        <v>130.76</v>
      </c>
      <c r="P1" s="17">
        <v>51.33</v>
      </c>
      <c r="Q1" s="17">
        <v>81.62</v>
      </c>
      <c r="R1" s="17">
        <v>139.83000000000001</v>
      </c>
      <c r="S1" s="17">
        <v>158.96</v>
      </c>
      <c r="T1" s="17">
        <v>158.94999999999999</v>
      </c>
    </row>
    <row r="2" spans="1:96" s="6" customFormat="1" ht="58.5" x14ac:dyDescent="0.15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8" t="s">
        <v>5</v>
      </c>
      <c r="G2" s="9" t="s">
        <v>6</v>
      </c>
      <c r="H2" s="10" t="s">
        <v>239</v>
      </c>
      <c r="I2" s="10" t="s">
        <v>241</v>
      </c>
      <c r="J2" s="10" t="s">
        <v>242</v>
      </c>
      <c r="K2" s="10" t="s">
        <v>240</v>
      </c>
      <c r="L2" s="11" t="s">
        <v>7</v>
      </c>
      <c r="M2" s="11" t="s">
        <v>8</v>
      </c>
      <c r="N2" s="12" t="s">
        <v>9</v>
      </c>
      <c r="O2" s="12" t="s">
        <v>10</v>
      </c>
      <c r="P2" s="12" t="s">
        <v>11</v>
      </c>
      <c r="Q2" s="12" t="s">
        <v>237</v>
      </c>
      <c r="R2" s="12" t="s">
        <v>12</v>
      </c>
      <c r="S2" s="12" t="s">
        <v>238</v>
      </c>
      <c r="T2" s="12" t="s">
        <v>13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15">
      <c r="A3" s="13">
        <v>1</v>
      </c>
      <c r="B3" s="13">
        <v>5747</v>
      </c>
      <c r="C3" s="13" t="s">
        <v>51</v>
      </c>
      <c r="D3" s="13" t="s">
        <v>52</v>
      </c>
      <c r="E3" s="14">
        <v>5.49</v>
      </c>
      <c r="F3" s="13"/>
      <c r="G3" s="14">
        <v>8</v>
      </c>
      <c r="H3" s="15" t="s">
        <v>16</v>
      </c>
      <c r="I3" s="15"/>
      <c r="J3" s="15"/>
      <c r="K3" s="15"/>
      <c r="L3" s="16">
        <v>1</v>
      </c>
      <c r="M3" s="16">
        <v>2022</v>
      </c>
      <c r="N3" s="17">
        <v>5.49</v>
      </c>
      <c r="O3" s="17"/>
      <c r="P3" s="17"/>
      <c r="Q3" s="17"/>
      <c r="R3" s="17"/>
      <c r="S3" s="17"/>
      <c r="T3" s="17"/>
    </row>
    <row r="4" spans="1:96" x14ac:dyDescent="0.15">
      <c r="A4" s="13">
        <v>2</v>
      </c>
      <c r="B4" s="13">
        <v>11937</v>
      </c>
      <c r="C4" s="13" t="s">
        <v>22</v>
      </c>
      <c r="D4" s="13" t="s">
        <v>23</v>
      </c>
      <c r="E4" s="14">
        <v>0</v>
      </c>
      <c r="F4" s="13"/>
      <c r="G4" s="14">
        <v>8</v>
      </c>
      <c r="H4" s="15" t="s">
        <v>16</v>
      </c>
      <c r="I4" s="15"/>
      <c r="J4" s="15"/>
      <c r="K4" s="15"/>
      <c r="L4" s="16">
        <v>1</v>
      </c>
      <c r="M4" s="16">
        <v>2022</v>
      </c>
      <c r="N4" s="17">
        <v>0</v>
      </c>
      <c r="O4" s="17"/>
      <c r="P4" s="17"/>
      <c r="Q4" s="17"/>
      <c r="R4" s="17"/>
      <c r="S4" s="17"/>
      <c r="T4" s="17"/>
    </row>
    <row r="5" spans="1:96" x14ac:dyDescent="0.15">
      <c r="A5" s="13">
        <v>3</v>
      </c>
      <c r="B5" s="13">
        <v>3043</v>
      </c>
      <c r="C5" s="13" t="s">
        <v>28</v>
      </c>
      <c r="D5" s="13" t="s">
        <v>29</v>
      </c>
      <c r="E5" s="14">
        <v>19.86</v>
      </c>
      <c r="F5" s="13"/>
      <c r="G5" s="14">
        <v>66.48</v>
      </c>
      <c r="H5" s="15"/>
      <c r="I5" s="15"/>
      <c r="J5" s="15"/>
      <c r="K5" s="15"/>
      <c r="L5" s="16">
        <v>3</v>
      </c>
      <c r="M5" s="16">
        <v>2022</v>
      </c>
      <c r="N5" s="17">
        <v>19.86</v>
      </c>
      <c r="O5" s="17"/>
      <c r="P5" s="17">
        <v>51.33</v>
      </c>
      <c r="Q5" s="17">
        <v>81.62</v>
      </c>
      <c r="R5" s="17"/>
      <c r="S5" s="17"/>
      <c r="T5" s="17"/>
    </row>
    <row r="6" spans="1:96" x14ac:dyDescent="0.15">
      <c r="A6" s="13">
        <v>4</v>
      </c>
      <c r="B6" s="13">
        <v>10215</v>
      </c>
      <c r="C6" s="13" t="s">
        <v>18</v>
      </c>
      <c r="D6" s="13" t="s">
        <v>15</v>
      </c>
      <c r="E6" s="14">
        <v>46.74</v>
      </c>
      <c r="F6" s="13"/>
      <c r="G6" s="14">
        <v>67.31</v>
      </c>
      <c r="H6" s="15" t="s">
        <v>16</v>
      </c>
      <c r="I6" s="15"/>
      <c r="J6" s="15"/>
      <c r="K6" s="15" t="s">
        <v>16</v>
      </c>
      <c r="L6" s="16">
        <v>1</v>
      </c>
      <c r="M6" s="16">
        <v>2022</v>
      </c>
      <c r="N6" s="17">
        <v>46.74</v>
      </c>
      <c r="O6" s="17"/>
      <c r="P6" s="17"/>
      <c r="Q6" s="17"/>
      <c r="R6" s="17"/>
      <c r="S6" s="17"/>
      <c r="T6" s="17"/>
    </row>
    <row r="7" spans="1:96" x14ac:dyDescent="0.15">
      <c r="A7" s="13">
        <v>5</v>
      </c>
      <c r="B7" s="13">
        <v>8341</v>
      </c>
      <c r="C7" s="13" t="s">
        <v>25</v>
      </c>
      <c r="D7" s="13" t="s">
        <v>26</v>
      </c>
      <c r="E7" s="14">
        <v>47.27</v>
      </c>
      <c r="F7" s="13"/>
      <c r="G7" s="14">
        <v>68.069999999999993</v>
      </c>
      <c r="H7" s="15" t="s">
        <v>16</v>
      </c>
      <c r="I7" s="15"/>
      <c r="J7" s="15"/>
      <c r="K7" s="15"/>
      <c r="L7" s="16">
        <v>1</v>
      </c>
      <c r="M7" s="16">
        <v>2022</v>
      </c>
      <c r="N7" s="17">
        <v>47.27</v>
      </c>
      <c r="O7" s="17"/>
      <c r="P7" s="17"/>
      <c r="Q7" s="17"/>
      <c r="R7" s="17"/>
      <c r="S7" s="17"/>
      <c r="T7" s="17"/>
    </row>
    <row r="8" spans="1:96" x14ac:dyDescent="0.15">
      <c r="A8" s="13">
        <v>6</v>
      </c>
      <c r="B8" s="13">
        <v>8339</v>
      </c>
      <c r="C8" s="13" t="s">
        <v>19</v>
      </c>
      <c r="D8" s="13" t="s">
        <v>15</v>
      </c>
      <c r="E8" s="14">
        <v>48.23</v>
      </c>
      <c r="F8" s="13"/>
      <c r="G8" s="14">
        <v>69.45</v>
      </c>
      <c r="H8" s="15" t="s">
        <v>16</v>
      </c>
      <c r="I8" s="15"/>
      <c r="J8" s="15"/>
      <c r="K8" s="15"/>
      <c r="L8" s="16">
        <v>1</v>
      </c>
      <c r="M8" s="16">
        <v>2022</v>
      </c>
      <c r="N8" s="17">
        <v>48.23</v>
      </c>
      <c r="O8" s="17"/>
      <c r="P8" s="17"/>
      <c r="Q8" s="17"/>
      <c r="R8" s="17"/>
      <c r="S8" s="17"/>
      <c r="T8" s="17"/>
    </row>
    <row r="9" spans="1:96" x14ac:dyDescent="0.15">
      <c r="A9" s="13">
        <v>7</v>
      </c>
      <c r="B9" s="13">
        <v>10423</v>
      </c>
      <c r="C9" s="13" t="s">
        <v>39</v>
      </c>
      <c r="D9" s="13" t="s">
        <v>26</v>
      </c>
      <c r="E9" s="14">
        <v>50.32</v>
      </c>
      <c r="F9" s="13"/>
      <c r="G9" s="14">
        <v>72.459999999999994</v>
      </c>
      <c r="H9" s="15" t="s">
        <v>16</v>
      </c>
      <c r="I9" s="15"/>
      <c r="J9" s="15"/>
      <c r="K9" s="15"/>
      <c r="L9" s="16">
        <v>1</v>
      </c>
      <c r="M9" s="16">
        <v>2022</v>
      </c>
      <c r="N9" s="17">
        <v>50.32</v>
      </c>
      <c r="O9" s="17"/>
      <c r="P9" s="17"/>
      <c r="Q9" s="17"/>
      <c r="R9" s="17"/>
      <c r="S9" s="17"/>
      <c r="T9" s="17"/>
    </row>
    <row r="10" spans="1:96" x14ac:dyDescent="0.15">
      <c r="A10" s="13">
        <v>8</v>
      </c>
      <c r="B10" s="13">
        <v>3700</v>
      </c>
      <c r="C10" s="13" t="s">
        <v>20</v>
      </c>
      <c r="D10" s="13" t="s">
        <v>21</v>
      </c>
      <c r="E10" s="14">
        <v>53.4</v>
      </c>
      <c r="F10" s="13"/>
      <c r="G10" s="14">
        <v>76.900000000000006</v>
      </c>
      <c r="H10" s="15" t="s">
        <v>16</v>
      </c>
      <c r="I10" s="15"/>
      <c r="J10" s="15"/>
      <c r="K10" s="15"/>
      <c r="L10" s="16">
        <v>1</v>
      </c>
      <c r="M10" s="16">
        <v>2022</v>
      </c>
      <c r="N10" s="17">
        <v>53.4</v>
      </c>
      <c r="O10" s="17"/>
      <c r="P10" s="17"/>
      <c r="Q10" s="17"/>
      <c r="R10" s="17"/>
      <c r="S10" s="17"/>
      <c r="T10" s="17"/>
    </row>
    <row r="11" spans="1:96" x14ac:dyDescent="0.15">
      <c r="A11" s="13">
        <v>9</v>
      </c>
      <c r="B11" s="13">
        <v>5734</v>
      </c>
      <c r="C11" s="13" t="s">
        <v>43</v>
      </c>
      <c r="D11" s="13" t="s">
        <v>44</v>
      </c>
      <c r="E11" s="14">
        <v>60.91</v>
      </c>
      <c r="F11" s="13"/>
      <c r="G11" s="14">
        <v>87.71</v>
      </c>
      <c r="H11" s="15" t="s">
        <v>16</v>
      </c>
      <c r="I11" s="15"/>
      <c r="J11" s="15"/>
      <c r="K11" s="15"/>
      <c r="L11" s="16">
        <v>1</v>
      </c>
      <c r="M11" s="16">
        <v>2022</v>
      </c>
      <c r="N11" s="17">
        <v>60.91</v>
      </c>
      <c r="O11" s="17"/>
      <c r="P11" s="17"/>
      <c r="Q11" s="17"/>
      <c r="R11" s="17"/>
      <c r="S11" s="17"/>
      <c r="T11" s="17"/>
    </row>
    <row r="12" spans="1:96" x14ac:dyDescent="0.15">
      <c r="A12" s="13">
        <v>10</v>
      </c>
      <c r="B12" s="13">
        <v>10149</v>
      </c>
      <c r="C12" s="13" t="s">
        <v>80</v>
      </c>
      <c r="D12" s="13" t="s">
        <v>71</v>
      </c>
      <c r="E12" s="14">
        <v>69.75</v>
      </c>
      <c r="F12" s="13"/>
      <c r="G12" s="14">
        <v>97.75</v>
      </c>
      <c r="H12" s="15" t="s">
        <v>16</v>
      </c>
      <c r="I12" s="15"/>
      <c r="J12" s="15"/>
      <c r="K12" s="15"/>
      <c r="L12" s="16">
        <v>1</v>
      </c>
      <c r="M12" s="16">
        <v>2022</v>
      </c>
      <c r="N12" s="17">
        <v>69.75</v>
      </c>
      <c r="O12" s="17"/>
      <c r="P12" s="17"/>
      <c r="Q12" s="17"/>
      <c r="R12" s="17"/>
      <c r="S12" s="17"/>
      <c r="T12" s="17"/>
    </row>
    <row r="13" spans="1:96" x14ac:dyDescent="0.15">
      <c r="A13" s="13">
        <v>11</v>
      </c>
      <c r="B13" s="13">
        <v>9962</v>
      </c>
      <c r="C13" s="13" t="s">
        <v>41</v>
      </c>
      <c r="D13" s="13" t="s">
        <v>17</v>
      </c>
      <c r="E13" s="14">
        <v>72.739999999999995</v>
      </c>
      <c r="F13" s="13"/>
      <c r="G13" s="14">
        <v>100.74</v>
      </c>
      <c r="H13" s="15" t="s">
        <v>16</v>
      </c>
      <c r="I13" s="15"/>
      <c r="J13" s="15"/>
      <c r="K13" s="15"/>
      <c r="L13" s="16">
        <v>1</v>
      </c>
      <c r="M13" s="16">
        <v>2022</v>
      </c>
      <c r="N13" s="17">
        <v>72.739999999999995</v>
      </c>
      <c r="O13" s="17"/>
      <c r="P13" s="17"/>
      <c r="Q13" s="17"/>
      <c r="R13" s="17"/>
      <c r="S13" s="17"/>
      <c r="T13" s="17"/>
    </row>
    <row r="14" spans="1:96" x14ac:dyDescent="0.15">
      <c r="A14" s="13">
        <v>12</v>
      </c>
      <c r="B14" s="13">
        <v>10814</v>
      </c>
      <c r="C14" s="13" t="s">
        <v>48</v>
      </c>
      <c r="D14" s="13" t="s">
        <v>26</v>
      </c>
      <c r="E14" s="14">
        <v>73.540000000000006</v>
      </c>
      <c r="F14" s="13"/>
      <c r="G14" s="14">
        <v>101.54</v>
      </c>
      <c r="H14" s="15" t="s">
        <v>16</v>
      </c>
      <c r="I14" s="15"/>
      <c r="J14" s="15"/>
      <c r="K14" s="15"/>
      <c r="L14" s="16">
        <v>1</v>
      </c>
      <c r="M14" s="16">
        <v>2022</v>
      </c>
      <c r="N14" s="17">
        <v>73.540000000000006</v>
      </c>
      <c r="O14" s="17"/>
      <c r="P14" s="17"/>
      <c r="Q14" s="17"/>
      <c r="R14" s="17"/>
      <c r="S14" s="17"/>
      <c r="T14" s="17"/>
    </row>
    <row r="15" spans="1:96" x14ac:dyDescent="0.15">
      <c r="A15" s="13">
        <v>13</v>
      </c>
      <c r="B15" s="13">
        <v>10421</v>
      </c>
      <c r="C15" s="13" t="s">
        <v>40</v>
      </c>
      <c r="D15" s="13" t="s">
        <v>26</v>
      </c>
      <c r="E15" s="14">
        <v>76.12</v>
      </c>
      <c r="F15" s="13"/>
      <c r="G15" s="14">
        <v>104.12</v>
      </c>
      <c r="H15" s="15" t="s">
        <v>16</v>
      </c>
      <c r="I15" s="15"/>
      <c r="J15" s="15"/>
      <c r="K15" s="15"/>
      <c r="L15" s="16">
        <v>1</v>
      </c>
      <c r="M15" s="16">
        <v>2022</v>
      </c>
      <c r="N15" s="17">
        <v>76.12</v>
      </c>
      <c r="O15" s="17"/>
      <c r="P15" s="17"/>
      <c r="Q15" s="17"/>
      <c r="R15" s="17"/>
      <c r="S15" s="17"/>
      <c r="T15" s="17"/>
    </row>
    <row r="16" spans="1:96" x14ac:dyDescent="0.15">
      <c r="A16" s="13">
        <v>14</v>
      </c>
      <c r="B16" s="13">
        <v>9953</v>
      </c>
      <c r="C16" s="13" t="s">
        <v>87</v>
      </c>
      <c r="D16" s="13" t="s">
        <v>60</v>
      </c>
      <c r="E16" s="14">
        <v>79.61</v>
      </c>
      <c r="F16" s="13"/>
      <c r="G16" s="14">
        <v>107.61</v>
      </c>
      <c r="H16" s="15" t="s">
        <v>16</v>
      </c>
      <c r="I16" s="15"/>
      <c r="J16" s="15"/>
      <c r="K16" s="15"/>
      <c r="L16" s="16">
        <v>1</v>
      </c>
      <c r="M16" s="16">
        <v>2022</v>
      </c>
      <c r="N16" s="17">
        <v>79.61</v>
      </c>
      <c r="O16" s="17"/>
      <c r="P16" s="17"/>
      <c r="Q16" s="17"/>
      <c r="R16" s="17"/>
      <c r="S16" s="17"/>
      <c r="T16" s="17"/>
    </row>
    <row r="17" spans="1:20" x14ac:dyDescent="0.15">
      <c r="A17" s="13">
        <v>15</v>
      </c>
      <c r="B17" s="13">
        <v>3668</v>
      </c>
      <c r="C17" s="13" t="s">
        <v>37</v>
      </c>
      <c r="D17" s="13" t="s">
        <v>38</v>
      </c>
      <c r="E17" s="14">
        <v>84.7</v>
      </c>
      <c r="F17" s="13"/>
      <c r="G17" s="14">
        <v>112.7</v>
      </c>
      <c r="H17" s="15" t="s">
        <v>16</v>
      </c>
      <c r="I17" s="15"/>
      <c r="J17" s="15"/>
      <c r="K17" s="15"/>
      <c r="L17" s="16">
        <v>1</v>
      </c>
      <c r="M17" s="16">
        <v>2022</v>
      </c>
      <c r="N17" s="17">
        <v>84.7</v>
      </c>
      <c r="O17" s="17"/>
      <c r="P17" s="17"/>
      <c r="Q17" s="17"/>
      <c r="R17" s="17"/>
      <c r="S17" s="17"/>
      <c r="T17" s="17"/>
    </row>
    <row r="18" spans="1:20" x14ac:dyDescent="0.15">
      <c r="A18" s="13">
        <v>16</v>
      </c>
      <c r="B18" s="13">
        <v>6601</v>
      </c>
      <c r="C18" s="13" t="s">
        <v>59</v>
      </c>
      <c r="D18" s="13" t="s">
        <v>60</v>
      </c>
      <c r="E18" s="14">
        <v>86.4</v>
      </c>
      <c r="F18" s="13"/>
      <c r="G18" s="14">
        <v>114.4</v>
      </c>
      <c r="H18" s="15" t="s">
        <v>16</v>
      </c>
      <c r="I18" s="15"/>
      <c r="J18" s="15"/>
      <c r="K18" s="15"/>
      <c r="L18" s="16">
        <v>1</v>
      </c>
      <c r="M18" s="16">
        <v>2022</v>
      </c>
      <c r="N18" s="17">
        <v>86.4</v>
      </c>
      <c r="O18" s="17"/>
      <c r="P18" s="17"/>
      <c r="Q18" s="17"/>
      <c r="R18" s="17"/>
      <c r="S18" s="17"/>
      <c r="T18" s="17"/>
    </row>
    <row r="19" spans="1:20" x14ac:dyDescent="0.15">
      <c r="A19" s="13">
        <v>17</v>
      </c>
      <c r="B19" s="13">
        <v>10740</v>
      </c>
      <c r="C19" s="13" t="s">
        <v>79</v>
      </c>
      <c r="D19" s="13" t="s">
        <v>24</v>
      </c>
      <c r="E19" s="14">
        <v>88.21</v>
      </c>
      <c r="F19" s="13"/>
      <c r="G19" s="14">
        <v>116.21</v>
      </c>
      <c r="H19" s="15" t="s">
        <v>16</v>
      </c>
      <c r="I19" s="15"/>
      <c r="J19" s="15"/>
      <c r="K19" s="15"/>
      <c r="L19" s="16">
        <v>1</v>
      </c>
      <c r="M19" s="16">
        <v>2022</v>
      </c>
      <c r="N19" s="17">
        <v>88.21</v>
      </c>
      <c r="O19" s="17"/>
      <c r="P19" s="17"/>
      <c r="Q19" s="17"/>
      <c r="R19" s="17"/>
      <c r="S19" s="17"/>
      <c r="T19" s="17"/>
    </row>
    <row r="20" spans="1:20" x14ac:dyDescent="0.15">
      <c r="A20" s="13">
        <v>18</v>
      </c>
      <c r="B20" s="13">
        <v>10768</v>
      </c>
      <c r="C20" s="13" t="s">
        <v>78</v>
      </c>
      <c r="D20" s="13" t="s">
        <v>26</v>
      </c>
      <c r="E20" s="14">
        <v>90.61</v>
      </c>
      <c r="F20" s="13"/>
      <c r="G20" s="14">
        <v>118.61</v>
      </c>
      <c r="H20" s="15" t="s">
        <v>16</v>
      </c>
      <c r="I20" s="15"/>
      <c r="J20" s="15"/>
      <c r="K20" s="15"/>
      <c r="L20" s="16">
        <v>1</v>
      </c>
      <c r="M20" s="16">
        <v>2022</v>
      </c>
      <c r="N20" s="17">
        <v>90.61</v>
      </c>
      <c r="O20" s="17"/>
      <c r="P20" s="17"/>
      <c r="Q20" s="17"/>
      <c r="R20" s="17"/>
      <c r="S20" s="17"/>
      <c r="T20" s="17"/>
    </row>
    <row r="21" spans="1:20" x14ac:dyDescent="0.15">
      <c r="A21" s="13">
        <v>19</v>
      </c>
      <c r="B21" s="13">
        <v>8337</v>
      </c>
      <c r="C21" s="13" t="s">
        <v>62</v>
      </c>
      <c r="D21" s="13" t="s">
        <v>27</v>
      </c>
      <c r="E21" s="14">
        <v>91.03</v>
      </c>
      <c r="F21" s="13"/>
      <c r="G21" s="14">
        <v>119.03</v>
      </c>
      <c r="H21" s="15" t="s">
        <v>16</v>
      </c>
      <c r="I21" s="15"/>
      <c r="J21" s="15"/>
      <c r="K21" s="15"/>
      <c r="L21" s="16">
        <v>1</v>
      </c>
      <c r="M21" s="16">
        <v>2022</v>
      </c>
      <c r="N21" s="17">
        <v>91.03</v>
      </c>
      <c r="O21" s="17"/>
      <c r="P21" s="17"/>
      <c r="Q21" s="17"/>
      <c r="R21" s="17"/>
      <c r="S21" s="17"/>
      <c r="T21" s="17"/>
    </row>
    <row r="22" spans="1:20" x14ac:dyDescent="0.15">
      <c r="A22" s="13">
        <v>20</v>
      </c>
      <c r="B22" s="13">
        <v>7994</v>
      </c>
      <c r="C22" s="13" t="s">
        <v>63</v>
      </c>
      <c r="D22" s="13" t="s">
        <v>64</v>
      </c>
      <c r="E22" s="14">
        <v>104.36</v>
      </c>
      <c r="F22" s="13"/>
      <c r="G22" s="14">
        <v>120.72</v>
      </c>
      <c r="H22" s="15" t="s">
        <v>14</v>
      </c>
      <c r="I22" s="15"/>
      <c r="J22" s="15"/>
      <c r="K22" s="15"/>
      <c r="L22" s="16">
        <v>2</v>
      </c>
      <c r="M22" s="16">
        <v>2022</v>
      </c>
      <c r="N22" s="17">
        <v>116</v>
      </c>
      <c r="O22" s="17"/>
      <c r="P22" s="17">
        <v>92.72</v>
      </c>
      <c r="Q22" s="17"/>
      <c r="R22" s="17"/>
      <c r="S22" s="17"/>
      <c r="T22" s="17"/>
    </row>
    <row r="23" spans="1:20" x14ac:dyDescent="0.15">
      <c r="A23" s="13">
        <v>21</v>
      </c>
      <c r="B23" s="13">
        <v>10658</v>
      </c>
      <c r="C23" s="13" t="s">
        <v>42</v>
      </c>
      <c r="D23" s="13" t="s">
        <v>15</v>
      </c>
      <c r="E23" s="14">
        <v>135.28</v>
      </c>
      <c r="F23" s="13"/>
      <c r="G23" s="14">
        <v>124.2</v>
      </c>
      <c r="H23" s="15" t="s">
        <v>14</v>
      </c>
      <c r="I23" s="15"/>
      <c r="J23" s="15"/>
      <c r="K23" s="15"/>
      <c r="L23" s="16">
        <v>2</v>
      </c>
      <c r="M23" s="16">
        <v>2022</v>
      </c>
      <c r="N23" s="17">
        <v>174.36</v>
      </c>
      <c r="O23" s="17"/>
      <c r="P23" s="17">
        <v>96.2</v>
      </c>
      <c r="Q23" s="17"/>
      <c r="R23" s="17"/>
      <c r="S23" s="17"/>
      <c r="T23" s="17"/>
    </row>
    <row r="24" spans="1:20" x14ac:dyDescent="0.15">
      <c r="A24" s="13">
        <v>22</v>
      </c>
      <c r="B24" s="13">
        <v>7708</v>
      </c>
      <c r="C24" s="13" t="s">
        <v>68</v>
      </c>
      <c r="D24" s="13" t="s">
        <v>26</v>
      </c>
      <c r="E24" s="14">
        <v>96.5</v>
      </c>
      <c r="F24" s="13"/>
      <c r="G24" s="14">
        <v>124.5</v>
      </c>
      <c r="H24" s="15" t="s">
        <v>16</v>
      </c>
      <c r="I24" s="15"/>
      <c r="J24" s="15"/>
      <c r="K24" s="15"/>
      <c r="L24" s="16">
        <v>1</v>
      </c>
      <c r="M24" s="16">
        <v>2022</v>
      </c>
      <c r="N24" s="17">
        <v>96.5</v>
      </c>
      <c r="O24" s="17"/>
      <c r="P24" s="17"/>
      <c r="Q24" s="17"/>
      <c r="R24" s="17"/>
      <c r="S24" s="17"/>
      <c r="T24" s="17"/>
    </row>
    <row r="25" spans="1:20" x14ac:dyDescent="0.15">
      <c r="A25" s="13">
        <v>23</v>
      </c>
      <c r="B25" s="13">
        <v>11975</v>
      </c>
      <c r="C25" s="13" t="s">
        <v>53</v>
      </c>
      <c r="D25" s="13" t="s">
        <v>27</v>
      </c>
      <c r="E25" s="14">
        <v>96.56</v>
      </c>
      <c r="F25" s="13"/>
      <c r="G25" s="14">
        <v>124.56</v>
      </c>
      <c r="H25" s="15" t="s">
        <v>16</v>
      </c>
      <c r="I25" s="15"/>
      <c r="J25" s="15"/>
      <c r="K25" s="15"/>
      <c r="L25" s="16">
        <v>1</v>
      </c>
      <c r="M25" s="16">
        <v>2022</v>
      </c>
      <c r="N25" s="17">
        <v>96.56</v>
      </c>
      <c r="O25" s="17"/>
      <c r="P25" s="17"/>
      <c r="Q25" s="17"/>
      <c r="R25" s="17"/>
      <c r="S25" s="17"/>
      <c r="T25" s="17"/>
    </row>
    <row r="26" spans="1:20" x14ac:dyDescent="0.15">
      <c r="A26" s="13">
        <v>24</v>
      </c>
      <c r="B26" s="13">
        <v>10503</v>
      </c>
      <c r="C26" s="13" t="s">
        <v>101</v>
      </c>
      <c r="D26" s="13" t="s">
        <v>102</v>
      </c>
      <c r="E26" s="14">
        <v>97.8</v>
      </c>
      <c r="F26" s="13"/>
      <c r="G26" s="14">
        <v>125.8</v>
      </c>
      <c r="H26" s="15" t="s">
        <v>16</v>
      </c>
      <c r="I26" s="15"/>
      <c r="J26" s="15"/>
      <c r="K26" s="15"/>
      <c r="L26" s="16">
        <v>1</v>
      </c>
      <c r="M26" s="16">
        <v>2022</v>
      </c>
      <c r="N26" s="17">
        <v>97.8</v>
      </c>
      <c r="O26" s="17"/>
      <c r="P26" s="17"/>
      <c r="Q26" s="17"/>
      <c r="R26" s="17"/>
      <c r="S26" s="17"/>
      <c r="T26" s="17"/>
    </row>
    <row r="27" spans="1:20" x14ac:dyDescent="0.15">
      <c r="A27" s="13">
        <v>25</v>
      </c>
      <c r="B27" s="13">
        <v>11639</v>
      </c>
      <c r="C27" s="13" t="s">
        <v>89</v>
      </c>
      <c r="D27" s="13" t="s">
        <v>15</v>
      </c>
      <c r="E27" s="14">
        <v>107.22</v>
      </c>
      <c r="F27" s="13"/>
      <c r="G27" s="14">
        <v>135.22</v>
      </c>
      <c r="H27" s="15" t="s">
        <v>16</v>
      </c>
      <c r="I27" s="15"/>
      <c r="J27" s="15"/>
      <c r="K27" s="15"/>
      <c r="L27" s="16">
        <v>1</v>
      </c>
      <c r="M27" s="16">
        <v>2022</v>
      </c>
      <c r="N27" s="17">
        <v>107.22</v>
      </c>
      <c r="O27" s="17"/>
      <c r="P27" s="17"/>
      <c r="Q27" s="17"/>
      <c r="R27" s="17"/>
      <c r="S27" s="17"/>
      <c r="T27" s="17"/>
    </row>
    <row r="28" spans="1:20" x14ac:dyDescent="0.15">
      <c r="A28" s="13">
        <v>26</v>
      </c>
      <c r="B28" s="13">
        <v>4322</v>
      </c>
      <c r="C28" s="13" t="s">
        <v>35</v>
      </c>
      <c r="D28" s="13" t="s">
        <v>36</v>
      </c>
      <c r="E28" s="14">
        <v>107.24</v>
      </c>
      <c r="F28" s="13"/>
      <c r="G28" s="14">
        <v>135.24</v>
      </c>
      <c r="H28" s="15" t="s">
        <v>16</v>
      </c>
      <c r="I28" s="15"/>
      <c r="J28" s="15"/>
      <c r="K28" s="15" t="s">
        <v>16</v>
      </c>
      <c r="L28" s="16">
        <v>1</v>
      </c>
      <c r="M28" s="16">
        <v>2022</v>
      </c>
      <c r="N28" s="17">
        <v>107.24</v>
      </c>
      <c r="O28" s="17"/>
      <c r="P28" s="17"/>
      <c r="Q28" s="17"/>
      <c r="R28" s="17"/>
      <c r="S28" s="17"/>
      <c r="T28" s="17"/>
    </row>
    <row r="29" spans="1:20" x14ac:dyDescent="0.15">
      <c r="A29" s="13">
        <v>27</v>
      </c>
      <c r="B29" s="13">
        <v>10825</v>
      </c>
      <c r="C29" s="13" t="s">
        <v>67</v>
      </c>
      <c r="D29" s="13" t="s">
        <v>26</v>
      </c>
      <c r="E29" s="14">
        <v>108.41</v>
      </c>
      <c r="F29" s="13"/>
      <c r="G29" s="14">
        <v>136.41</v>
      </c>
      <c r="H29" s="15" t="s">
        <v>16</v>
      </c>
      <c r="I29" s="15"/>
      <c r="J29" s="15"/>
      <c r="K29" s="15"/>
      <c r="L29" s="16">
        <v>1</v>
      </c>
      <c r="M29" s="16">
        <v>2022</v>
      </c>
      <c r="N29" s="17">
        <v>108.41</v>
      </c>
      <c r="O29" s="17"/>
      <c r="P29" s="17"/>
      <c r="Q29" s="17"/>
      <c r="R29" s="17"/>
      <c r="S29" s="17"/>
      <c r="T29" s="17"/>
    </row>
    <row r="30" spans="1:20" x14ac:dyDescent="0.15">
      <c r="A30" s="13">
        <v>28</v>
      </c>
      <c r="B30" s="13">
        <v>11150</v>
      </c>
      <c r="C30" s="13" t="s">
        <v>45</v>
      </c>
      <c r="D30" s="13" t="s">
        <v>27</v>
      </c>
      <c r="E30" s="14">
        <v>110.03</v>
      </c>
      <c r="F30" s="13"/>
      <c r="G30" s="14">
        <v>138.03</v>
      </c>
      <c r="H30" s="15" t="s">
        <v>16</v>
      </c>
      <c r="I30" s="15"/>
      <c r="J30" s="15"/>
      <c r="K30" s="15"/>
      <c r="L30" s="16">
        <v>1</v>
      </c>
      <c r="M30" s="16">
        <v>2022</v>
      </c>
      <c r="N30" s="17">
        <v>110.03</v>
      </c>
      <c r="O30" s="17"/>
      <c r="P30" s="17"/>
      <c r="Q30" s="17"/>
      <c r="R30" s="17"/>
      <c r="S30" s="17"/>
      <c r="T30" s="17"/>
    </row>
    <row r="31" spans="1:20" x14ac:dyDescent="0.15">
      <c r="A31" s="13">
        <v>29</v>
      </c>
      <c r="B31" s="13">
        <v>11027</v>
      </c>
      <c r="C31" s="13" t="s">
        <v>54</v>
      </c>
      <c r="D31" s="13" t="s">
        <v>15</v>
      </c>
      <c r="E31" s="14">
        <v>179.21</v>
      </c>
      <c r="F31" s="13"/>
      <c r="G31" s="14">
        <v>138.88999999999999</v>
      </c>
      <c r="H31" s="15" t="s">
        <v>14</v>
      </c>
      <c r="I31" s="15"/>
      <c r="J31" s="15"/>
      <c r="K31" s="15"/>
      <c r="L31" s="16">
        <v>2</v>
      </c>
      <c r="M31" s="16">
        <v>2022</v>
      </c>
      <c r="N31" s="17">
        <v>247.53</v>
      </c>
      <c r="O31" s="17"/>
      <c r="P31" s="17">
        <v>110.89</v>
      </c>
      <c r="Q31" s="17"/>
      <c r="R31" s="17"/>
      <c r="S31" s="17"/>
      <c r="T31" s="17"/>
    </row>
    <row r="32" spans="1:20" x14ac:dyDescent="0.15">
      <c r="A32" s="13">
        <v>30</v>
      </c>
      <c r="B32" s="13">
        <v>3870</v>
      </c>
      <c r="C32" s="13" t="s">
        <v>74</v>
      </c>
      <c r="D32" s="13" t="s">
        <v>75</v>
      </c>
      <c r="E32" s="14">
        <v>111.28</v>
      </c>
      <c r="F32" s="13"/>
      <c r="G32" s="14">
        <v>139.28</v>
      </c>
      <c r="H32" s="15" t="s">
        <v>16</v>
      </c>
      <c r="I32" s="15"/>
      <c r="J32" s="15"/>
      <c r="K32" s="15"/>
      <c r="L32" s="16">
        <v>1</v>
      </c>
      <c r="M32" s="16">
        <v>2022</v>
      </c>
      <c r="N32" s="17">
        <v>111.28</v>
      </c>
      <c r="O32" s="17"/>
      <c r="P32" s="17"/>
      <c r="Q32" s="17"/>
      <c r="R32" s="17"/>
      <c r="S32" s="17"/>
      <c r="T32" s="17"/>
    </row>
    <row r="33" spans="1:20" x14ac:dyDescent="0.15">
      <c r="A33" s="13">
        <v>31</v>
      </c>
      <c r="B33" s="13">
        <v>4573</v>
      </c>
      <c r="C33" s="13" t="s">
        <v>31</v>
      </c>
      <c r="D33" s="13" t="s">
        <v>32</v>
      </c>
      <c r="E33" s="14">
        <v>59.97</v>
      </c>
      <c r="F33" s="13"/>
      <c r="G33" s="14">
        <v>141.72999999999999</v>
      </c>
      <c r="H33" s="15"/>
      <c r="I33" s="15"/>
      <c r="J33" s="15"/>
      <c r="K33" s="15"/>
      <c r="L33" s="16">
        <v>3</v>
      </c>
      <c r="M33" s="16">
        <v>2022</v>
      </c>
      <c r="N33" s="17">
        <v>59.97</v>
      </c>
      <c r="O33" s="17"/>
      <c r="P33" s="17">
        <v>135.74</v>
      </c>
      <c r="Q33" s="17">
        <v>147.72</v>
      </c>
      <c r="R33" s="17"/>
      <c r="S33" s="17"/>
      <c r="T33" s="17"/>
    </row>
    <row r="34" spans="1:20" x14ac:dyDescent="0.15">
      <c r="A34" s="13">
        <v>32</v>
      </c>
      <c r="B34" s="13">
        <v>11074</v>
      </c>
      <c r="C34" s="13" t="s">
        <v>82</v>
      </c>
      <c r="D34" s="13" t="s">
        <v>27</v>
      </c>
      <c r="E34" s="14">
        <v>118.71</v>
      </c>
      <c r="F34" s="13"/>
      <c r="G34" s="14">
        <v>146.71</v>
      </c>
      <c r="H34" s="15" t="s">
        <v>16</v>
      </c>
      <c r="I34" s="15"/>
      <c r="J34" s="15"/>
      <c r="K34" s="15"/>
      <c r="L34" s="16">
        <v>1</v>
      </c>
      <c r="M34" s="16">
        <v>2022</v>
      </c>
      <c r="N34" s="17">
        <v>118.71</v>
      </c>
      <c r="O34" s="17"/>
      <c r="P34" s="17"/>
      <c r="Q34" s="17"/>
      <c r="R34" s="17"/>
      <c r="S34" s="17"/>
      <c r="T34" s="17"/>
    </row>
    <row r="35" spans="1:20" x14ac:dyDescent="0.15">
      <c r="A35" s="13">
        <v>33</v>
      </c>
      <c r="B35" s="13">
        <v>11965</v>
      </c>
      <c r="C35" s="13" t="s">
        <v>93</v>
      </c>
      <c r="D35" s="13" t="s">
        <v>94</v>
      </c>
      <c r="E35" s="14">
        <v>119.63</v>
      </c>
      <c r="F35" s="13"/>
      <c r="G35" s="14">
        <v>147.63</v>
      </c>
      <c r="H35" s="15" t="s">
        <v>16</v>
      </c>
      <c r="I35" s="15"/>
      <c r="J35" s="15"/>
      <c r="K35" s="15"/>
      <c r="L35" s="16">
        <v>1</v>
      </c>
      <c r="M35" s="16">
        <v>2022</v>
      </c>
      <c r="N35" s="17">
        <v>119.63</v>
      </c>
      <c r="O35" s="17"/>
      <c r="P35" s="17"/>
      <c r="Q35" s="17"/>
      <c r="R35" s="17"/>
      <c r="S35" s="17"/>
      <c r="T35" s="17"/>
    </row>
    <row r="36" spans="1:20" x14ac:dyDescent="0.15">
      <c r="A36" s="13">
        <v>34</v>
      </c>
      <c r="B36" s="13">
        <v>10959</v>
      </c>
      <c r="C36" s="13" t="s">
        <v>91</v>
      </c>
      <c r="D36" s="13" t="s">
        <v>26</v>
      </c>
      <c r="E36" s="14">
        <v>130.35</v>
      </c>
      <c r="F36" s="13"/>
      <c r="G36" s="14">
        <v>148.33000000000001</v>
      </c>
      <c r="H36" s="15" t="s">
        <v>14</v>
      </c>
      <c r="I36" s="15"/>
      <c r="J36" s="15"/>
      <c r="K36" s="15"/>
      <c r="L36" s="16">
        <v>2</v>
      </c>
      <c r="M36" s="16">
        <v>2022</v>
      </c>
      <c r="N36" s="17">
        <v>140.37</v>
      </c>
      <c r="O36" s="17"/>
      <c r="P36" s="17"/>
      <c r="Q36" s="17">
        <v>120.33</v>
      </c>
      <c r="R36" s="17"/>
      <c r="S36" s="17"/>
      <c r="T36" s="17"/>
    </row>
    <row r="37" spans="1:20" x14ac:dyDescent="0.15">
      <c r="A37" s="13">
        <v>35</v>
      </c>
      <c r="B37" s="13">
        <v>11640</v>
      </c>
      <c r="C37" s="13" t="s">
        <v>47</v>
      </c>
      <c r="D37" s="13" t="s">
        <v>34</v>
      </c>
      <c r="E37" s="14">
        <v>151.65</v>
      </c>
      <c r="F37" s="13"/>
      <c r="G37" s="14">
        <v>151.65</v>
      </c>
      <c r="H37" s="15"/>
      <c r="I37" s="15"/>
      <c r="J37" s="15"/>
      <c r="K37" s="15"/>
      <c r="L37" s="16">
        <v>3</v>
      </c>
      <c r="M37" s="16">
        <v>2022</v>
      </c>
      <c r="N37" s="17">
        <v>200.77</v>
      </c>
      <c r="O37" s="17">
        <v>136.41999999999999</v>
      </c>
      <c r="P37" s="17"/>
      <c r="Q37" s="17"/>
      <c r="R37" s="17">
        <v>166.88</v>
      </c>
      <c r="S37" s="17"/>
      <c r="T37" s="17"/>
    </row>
    <row r="38" spans="1:20" x14ac:dyDescent="0.15">
      <c r="A38" s="13">
        <v>36</v>
      </c>
      <c r="B38" s="13">
        <v>11408</v>
      </c>
      <c r="C38" s="13" t="s">
        <v>95</v>
      </c>
      <c r="D38" s="13" t="s">
        <v>34</v>
      </c>
      <c r="E38" s="14">
        <v>148.32</v>
      </c>
      <c r="F38" s="13"/>
      <c r="G38" s="14">
        <v>153.85</v>
      </c>
      <c r="H38" s="15"/>
      <c r="I38" s="15"/>
      <c r="J38" s="15"/>
      <c r="K38" s="15"/>
      <c r="L38" s="16">
        <v>3</v>
      </c>
      <c r="M38" s="16">
        <v>2022</v>
      </c>
      <c r="N38" s="17">
        <v>171.11</v>
      </c>
      <c r="O38" s="17">
        <v>184.61</v>
      </c>
      <c r="P38" s="17"/>
      <c r="Q38" s="17">
        <v>125.52</v>
      </c>
      <c r="R38" s="17">
        <v>182.18</v>
      </c>
      <c r="S38" s="17"/>
      <c r="T38" s="17"/>
    </row>
    <row r="39" spans="1:20" x14ac:dyDescent="0.15">
      <c r="A39" s="13">
        <v>37</v>
      </c>
      <c r="B39" s="13">
        <v>9666</v>
      </c>
      <c r="C39" s="13" t="s">
        <v>133</v>
      </c>
      <c r="D39" s="13" t="s">
        <v>23</v>
      </c>
      <c r="E39" s="14">
        <v>127.86</v>
      </c>
      <c r="F39" s="13"/>
      <c r="G39" s="14">
        <v>155.86000000000001</v>
      </c>
      <c r="H39" s="15" t="s">
        <v>16</v>
      </c>
      <c r="I39" s="15"/>
      <c r="J39" s="15"/>
      <c r="K39" s="15"/>
      <c r="L39" s="16">
        <v>1</v>
      </c>
      <c r="M39" s="16">
        <v>2022</v>
      </c>
      <c r="N39" s="17">
        <v>127.86</v>
      </c>
      <c r="O39" s="17"/>
      <c r="P39" s="17"/>
      <c r="Q39" s="17"/>
      <c r="R39" s="17"/>
      <c r="S39" s="17"/>
      <c r="T39" s="17"/>
    </row>
    <row r="40" spans="1:20" x14ac:dyDescent="0.15">
      <c r="A40" s="13">
        <v>38</v>
      </c>
      <c r="B40" s="13">
        <v>5490</v>
      </c>
      <c r="C40" s="13" t="s">
        <v>30</v>
      </c>
      <c r="D40" s="13" t="s">
        <v>27</v>
      </c>
      <c r="E40" s="14">
        <v>128.55000000000001</v>
      </c>
      <c r="F40" s="13"/>
      <c r="G40" s="14">
        <v>156.55000000000001</v>
      </c>
      <c r="H40" s="15" t="s">
        <v>16</v>
      </c>
      <c r="I40" s="15"/>
      <c r="J40" s="15"/>
      <c r="K40" s="15"/>
      <c r="L40" s="16">
        <v>1</v>
      </c>
      <c r="M40" s="16">
        <v>2022</v>
      </c>
      <c r="N40" s="17">
        <v>128.55000000000001</v>
      </c>
      <c r="O40" s="17"/>
      <c r="P40" s="17"/>
      <c r="Q40" s="17"/>
      <c r="R40" s="17"/>
      <c r="S40" s="17"/>
      <c r="T40" s="17"/>
    </row>
    <row r="41" spans="1:20" x14ac:dyDescent="0.15">
      <c r="A41" s="13">
        <v>39</v>
      </c>
      <c r="B41" s="13">
        <v>10661</v>
      </c>
      <c r="C41" s="13" t="s">
        <v>49</v>
      </c>
      <c r="D41" s="13" t="s">
        <v>15</v>
      </c>
      <c r="E41" s="14">
        <v>129.81</v>
      </c>
      <c r="F41" s="13"/>
      <c r="G41" s="14">
        <v>157.81</v>
      </c>
      <c r="H41" s="15" t="s">
        <v>16</v>
      </c>
      <c r="I41" s="15"/>
      <c r="J41" s="15"/>
      <c r="K41" s="15"/>
      <c r="L41" s="16">
        <v>1</v>
      </c>
      <c r="M41" s="16">
        <v>2022</v>
      </c>
      <c r="N41" s="17">
        <v>129.81</v>
      </c>
      <c r="O41" s="17"/>
      <c r="P41" s="17"/>
      <c r="Q41" s="17"/>
      <c r="R41" s="17"/>
      <c r="S41" s="17"/>
      <c r="T41" s="17"/>
    </row>
    <row r="42" spans="1:20" x14ac:dyDescent="0.15">
      <c r="A42" s="13">
        <v>40</v>
      </c>
      <c r="B42" s="13">
        <v>10972</v>
      </c>
      <c r="C42" s="13" t="s">
        <v>33</v>
      </c>
      <c r="D42" s="13" t="s">
        <v>34</v>
      </c>
      <c r="E42" s="14"/>
      <c r="F42" s="13"/>
      <c r="G42" s="14">
        <f>O42+28</f>
        <v>158.76</v>
      </c>
      <c r="H42" s="15" t="s">
        <v>16</v>
      </c>
      <c r="I42" s="15"/>
      <c r="J42" s="15"/>
      <c r="K42" s="15" t="s">
        <v>16</v>
      </c>
      <c r="L42" s="16">
        <v>1</v>
      </c>
      <c r="M42" s="16">
        <v>2022</v>
      </c>
      <c r="N42" s="17">
        <v>204.69</v>
      </c>
      <c r="O42" s="17">
        <v>130.76</v>
      </c>
      <c r="P42" s="17"/>
      <c r="Q42" s="17"/>
      <c r="R42" s="17"/>
      <c r="S42" s="17"/>
      <c r="T42" s="17"/>
    </row>
    <row r="43" spans="1:20" x14ac:dyDescent="0.15">
      <c r="A43" s="13">
        <v>41</v>
      </c>
      <c r="B43" s="13">
        <v>10366</v>
      </c>
      <c r="C43" s="13" t="s">
        <v>88</v>
      </c>
      <c r="D43" s="13" t="s">
        <v>34</v>
      </c>
      <c r="E43" s="14">
        <v>137.57</v>
      </c>
      <c r="F43" s="13"/>
      <c r="G43" s="14">
        <v>159.03</v>
      </c>
      <c r="H43" s="15" t="s">
        <v>14</v>
      </c>
      <c r="I43" s="15"/>
      <c r="J43" s="15"/>
      <c r="K43" s="15"/>
      <c r="L43" s="16">
        <v>2</v>
      </c>
      <c r="M43" s="16">
        <v>2022</v>
      </c>
      <c r="N43" s="17">
        <v>144.11000000000001</v>
      </c>
      <c r="O43" s="17">
        <v>131.03</v>
      </c>
      <c r="P43" s="17"/>
      <c r="Q43" s="17"/>
      <c r="R43" s="17"/>
      <c r="S43" s="17"/>
      <c r="T43" s="17"/>
    </row>
    <row r="44" spans="1:20" x14ac:dyDescent="0.15">
      <c r="A44" s="13">
        <v>42</v>
      </c>
      <c r="B44" s="13">
        <v>5491</v>
      </c>
      <c r="C44" s="13" t="s">
        <v>50</v>
      </c>
      <c r="D44" s="13" t="s">
        <v>15</v>
      </c>
      <c r="E44" s="14">
        <v>134.6</v>
      </c>
      <c r="F44" s="13"/>
      <c r="G44" s="14">
        <v>162.6</v>
      </c>
      <c r="H44" s="15" t="s">
        <v>16</v>
      </c>
      <c r="I44" s="15"/>
      <c r="J44" s="15"/>
      <c r="K44" s="15"/>
      <c r="L44" s="16">
        <v>1</v>
      </c>
      <c r="M44" s="16">
        <v>2022</v>
      </c>
      <c r="N44" s="17">
        <v>134.6</v>
      </c>
      <c r="O44" s="17"/>
      <c r="P44" s="17"/>
      <c r="Q44" s="17"/>
      <c r="R44" s="17"/>
      <c r="S44" s="17"/>
      <c r="T44" s="17"/>
    </row>
    <row r="45" spans="1:20" x14ac:dyDescent="0.15">
      <c r="A45" s="13">
        <v>43</v>
      </c>
      <c r="B45" s="13">
        <v>3728</v>
      </c>
      <c r="C45" s="13" t="s">
        <v>135</v>
      </c>
      <c r="D45" s="13" t="s">
        <v>111</v>
      </c>
      <c r="E45" s="14">
        <v>139.46</v>
      </c>
      <c r="F45" s="13"/>
      <c r="G45" s="14">
        <v>167.46</v>
      </c>
      <c r="H45" s="15" t="s">
        <v>16</v>
      </c>
      <c r="I45" s="15"/>
      <c r="J45" s="15"/>
      <c r="K45" s="15"/>
      <c r="L45" s="16">
        <v>1</v>
      </c>
      <c r="M45" s="16">
        <v>2022</v>
      </c>
      <c r="N45" s="17">
        <v>139.46</v>
      </c>
      <c r="O45" s="17"/>
      <c r="P45" s="17"/>
      <c r="Q45" s="17"/>
      <c r="R45" s="17"/>
      <c r="S45" s="17"/>
      <c r="T45" s="17"/>
    </row>
    <row r="46" spans="1:20" x14ac:dyDescent="0.15">
      <c r="A46" s="13">
        <v>44</v>
      </c>
      <c r="B46" s="13">
        <v>11665</v>
      </c>
      <c r="C46" s="13" t="s">
        <v>92</v>
      </c>
      <c r="D46" s="13" t="s">
        <v>34</v>
      </c>
      <c r="E46" s="14">
        <v>141.18</v>
      </c>
      <c r="F46" s="13"/>
      <c r="G46" s="14">
        <v>170.14</v>
      </c>
      <c r="H46" s="15" t="s">
        <v>14</v>
      </c>
      <c r="I46" s="15"/>
      <c r="J46" s="15"/>
      <c r="K46" s="15"/>
      <c r="L46" s="16">
        <v>2</v>
      </c>
      <c r="M46" s="16">
        <v>2022</v>
      </c>
      <c r="N46" s="17">
        <v>141.18</v>
      </c>
      <c r="O46" s="17">
        <v>142.13999999999999</v>
      </c>
      <c r="P46" s="17"/>
      <c r="Q46" s="17"/>
      <c r="R46" s="17"/>
      <c r="S46" s="17"/>
      <c r="T46" s="17"/>
    </row>
    <row r="47" spans="1:20" x14ac:dyDescent="0.15">
      <c r="A47" s="13">
        <v>45</v>
      </c>
      <c r="B47" s="13">
        <v>11385</v>
      </c>
      <c r="C47" s="13" t="s">
        <v>55</v>
      </c>
      <c r="D47" s="13" t="s">
        <v>27</v>
      </c>
      <c r="E47" s="14">
        <v>165.35</v>
      </c>
      <c r="F47" s="13"/>
      <c r="G47" s="14">
        <v>173.6</v>
      </c>
      <c r="H47" s="15" t="s">
        <v>14</v>
      </c>
      <c r="I47" s="15"/>
      <c r="J47" s="15"/>
      <c r="K47" s="15"/>
      <c r="L47" s="16">
        <v>2</v>
      </c>
      <c r="M47" s="16">
        <v>2022</v>
      </c>
      <c r="N47" s="17">
        <v>185.09</v>
      </c>
      <c r="O47" s="17">
        <v>145.6</v>
      </c>
      <c r="P47" s="17"/>
      <c r="Q47" s="17"/>
      <c r="R47" s="17"/>
      <c r="S47" s="17"/>
      <c r="T47" s="17"/>
    </row>
    <row r="48" spans="1:20" x14ac:dyDescent="0.15">
      <c r="A48" s="13">
        <v>46</v>
      </c>
      <c r="B48" s="13">
        <v>2336</v>
      </c>
      <c r="C48" s="13" t="s">
        <v>104</v>
      </c>
      <c r="D48" s="13" t="s">
        <v>105</v>
      </c>
      <c r="E48" s="14">
        <v>147.08000000000001</v>
      </c>
      <c r="F48" s="13"/>
      <c r="G48" s="14">
        <v>175.08</v>
      </c>
      <c r="H48" s="15" t="s">
        <v>16</v>
      </c>
      <c r="I48" s="15"/>
      <c r="J48" s="15"/>
      <c r="K48" s="15"/>
      <c r="L48" s="16">
        <v>1</v>
      </c>
      <c r="M48" s="16">
        <v>2022</v>
      </c>
      <c r="N48" s="17">
        <v>147.08000000000001</v>
      </c>
      <c r="O48" s="17"/>
      <c r="P48" s="17"/>
      <c r="Q48" s="17"/>
      <c r="R48" s="17"/>
      <c r="S48" s="17"/>
      <c r="T48" s="17"/>
    </row>
    <row r="49" spans="1:20" x14ac:dyDescent="0.15">
      <c r="A49" s="13">
        <v>47</v>
      </c>
      <c r="B49" s="13">
        <v>11107</v>
      </c>
      <c r="C49" s="13" t="s">
        <v>46</v>
      </c>
      <c r="D49" s="13" t="s">
        <v>17</v>
      </c>
      <c r="E49" s="14">
        <v>147.85</v>
      </c>
      <c r="F49" s="13"/>
      <c r="G49" s="14">
        <v>175.85</v>
      </c>
      <c r="H49" s="15" t="s">
        <v>16</v>
      </c>
      <c r="I49" s="15"/>
      <c r="J49" s="15"/>
      <c r="K49" s="15"/>
      <c r="L49" s="16">
        <v>1</v>
      </c>
      <c r="M49" s="16">
        <v>2022</v>
      </c>
      <c r="N49" s="17">
        <v>147.85</v>
      </c>
      <c r="O49" s="17"/>
      <c r="P49" s="17"/>
      <c r="Q49" s="17"/>
      <c r="R49" s="17"/>
      <c r="S49" s="17"/>
      <c r="T49" s="17"/>
    </row>
    <row r="50" spans="1:20" x14ac:dyDescent="0.15">
      <c r="A50" s="13">
        <v>48</v>
      </c>
      <c r="B50" s="13">
        <v>1835</v>
      </c>
      <c r="C50" s="13" t="s">
        <v>169</v>
      </c>
      <c r="D50" s="13" t="s">
        <v>52</v>
      </c>
      <c r="E50" s="14">
        <v>148.52000000000001</v>
      </c>
      <c r="F50" s="13"/>
      <c r="G50" s="14">
        <v>176.52</v>
      </c>
      <c r="H50" s="15" t="s">
        <v>16</v>
      </c>
      <c r="I50" s="15"/>
      <c r="J50" s="15"/>
      <c r="K50" s="15" t="s">
        <v>16</v>
      </c>
      <c r="L50" s="16">
        <v>1</v>
      </c>
      <c r="M50" s="16">
        <v>2022</v>
      </c>
      <c r="N50" s="17">
        <v>148.52000000000001</v>
      </c>
      <c r="O50" s="17"/>
      <c r="P50" s="17"/>
      <c r="Q50" s="17"/>
      <c r="R50" s="17"/>
      <c r="S50" s="17"/>
      <c r="T50" s="17"/>
    </row>
    <row r="51" spans="1:20" x14ac:dyDescent="0.15">
      <c r="A51" s="13">
        <v>49</v>
      </c>
      <c r="B51" s="13">
        <v>8199</v>
      </c>
      <c r="C51" s="13" t="s">
        <v>103</v>
      </c>
      <c r="D51" s="13" t="s">
        <v>75</v>
      </c>
      <c r="E51" s="14">
        <v>150.94</v>
      </c>
      <c r="F51" s="13"/>
      <c r="G51" s="14">
        <v>178.94</v>
      </c>
      <c r="H51" s="15" t="s">
        <v>16</v>
      </c>
      <c r="I51" s="15"/>
      <c r="J51" s="15"/>
      <c r="K51" s="15"/>
      <c r="L51" s="16">
        <v>1</v>
      </c>
      <c r="M51" s="16">
        <v>2022</v>
      </c>
      <c r="N51" s="17">
        <v>150.94</v>
      </c>
      <c r="O51" s="17"/>
      <c r="P51" s="17"/>
      <c r="Q51" s="17"/>
      <c r="R51" s="17"/>
      <c r="S51" s="17"/>
      <c r="T51" s="17"/>
    </row>
    <row r="52" spans="1:20" x14ac:dyDescent="0.15">
      <c r="A52" s="13">
        <v>50</v>
      </c>
      <c r="B52" s="13">
        <v>11711</v>
      </c>
      <c r="C52" s="13" t="s">
        <v>81</v>
      </c>
      <c r="D52" s="13" t="s">
        <v>27</v>
      </c>
      <c r="E52" s="14">
        <v>167.47</v>
      </c>
      <c r="F52" s="13"/>
      <c r="G52" s="14">
        <v>182.18</v>
      </c>
      <c r="H52" s="15" t="s">
        <v>14</v>
      </c>
      <c r="I52" s="15"/>
      <c r="J52" s="15"/>
      <c r="K52" s="15"/>
      <c r="L52" s="16">
        <v>2</v>
      </c>
      <c r="M52" s="16">
        <v>2022</v>
      </c>
      <c r="N52" s="17">
        <v>180.75</v>
      </c>
      <c r="O52" s="17"/>
      <c r="P52" s="17"/>
      <c r="Q52" s="17">
        <v>154.18</v>
      </c>
      <c r="R52" s="17"/>
      <c r="S52" s="17"/>
      <c r="T52" s="17"/>
    </row>
    <row r="53" spans="1:20" x14ac:dyDescent="0.15">
      <c r="A53" s="13">
        <v>51</v>
      </c>
      <c r="B53" s="13">
        <v>11064</v>
      </c>
      <c r="C53" s="13" t="s">
        <v>120</v>
      </c>
      <c r="D53" s="13" t="s">
        <v>121</v>
      </c>
      <c r="E53" s="14">
        <v>155.55000000000001</v>
      </c>
      <c r="F53" s="13"/>
      <c r="G53" s="14">
        <v>183.55</v>
      </c>
      <c r="H53" s="15" t="s">
        <v>16</v>
      </c>
      <c r="I53" s="15"/>
      <c r="J53" s="15"/>
      <c r="K53" s="15"/>
      <c r="L53" s="16">
        <v>1</v>
      </c>
      <c r="M53" s="16">
        <v>2022</v>
      </c>
      <c r="N53" s="17">
        <v>155.55000000000001</v>
      </c>
      <c r="O53" s="17"/>
      <c r="P53" s="17"/>
      <c r="Q53" s="17"/>
      <c r="R53" s="17"/>
      <c r="S53" s="17"/>
      <c r="T53" s="17"/>
    </row>
    <row r="54" spans="1:20" x14ac:dyDescent="0.15">
      <c r="A54" s="13">
        <v>52</v>
      </c>
      <c r="B54" s="13">
        <v>5768</v>
      </c>
      <c r="C54" s="13" t="s">
        <v>123</v>
      </c>
      <c r="D54" s="13" t="s">
        <v>124</v>
      </c>
      <c r="E54" s="14">
        <v>156.22</v>
      </c>
      <c r="F54" s="13"/>
      <c r="G54" s="14">
        <v>184.22</v>
      </c>
      <c r="H54" s="15" t="s">
        <v>16</v>
      </c>
      <c r="I54" s="15"/>
      <c r="J54" s="15"/>
      <c r="K54" s="15"/>
      <c r="L54" s="16">
        <v>1</v>
      </c>
      <c r="M54" s="16">
        <v>2022</v>
      </c>
      <c r="N54" s="17">
        <v>156.22</v>
      </c>
      <c r="O54" s="17"/>
      <c r="P54" s="17"/>
      <c r="Q54" s="17"/>
      <c r="R54" s="17"/>
      <c r="S54" s="17"/>
      <c r="T54" s="17"/>
    </row>
    <row r="55" spans="1:20" x14ac:dyDescent="0.15">
      <c r="A55" s="13">
        <v>53</v>
      </c>
      <c r="B55" s="13">
        <v>11111</v>
      </c>
      <c r="C55" s="13" t="s">
        <v>155</v>
      </c>
      <c r="D55" s="13" t="s">
        <v>34</v>
      </c>
      <c r="E55" s="14">
        <v>169.66</v>
      </c>
      <c r="F55" s="13"/>
      <c r="G55" s="14">
        <v>185.95</v>
      </c>
      <c r="H55" s="15"/>
      <c r="I55" s="15"/>
      <c r="J55" s="15"/>
      <c r="K55" s="15"/>
      <c r="L55" s="16">
        <v>3</v>
      </c>
      <c r="M55" s="16">
        <v>2022</v>
      </c>
      <c r="N55" s="17">
        <v>191.6</v>
      </c>
      <c r="O55" s="17"/>
      <c r="P55" s="17"/>
      <c r="Q55" s="17">
        <v>147.72</v>
      </c>
      <c r="R55" s="17">
        <v>224.17</v>
      </c>
      <c r="S55" s="17"/>
      <c r="T55" s="17"/>
    </row>
    <row r="56" spans="1:20" x14ac:dyDescent="0.15">
      <c r="A56" s="13">
        <v>54</v>
      </c>
      <c r="B56" s="13">
        <v>11028</v>
      </c>
      <c r="C56" s="13" t="s">
        <v>96</v>
      </c>
      <c r="D56" s="13" t="s">
        <v>34</v>
      </c>
      <c r="E56" s="14">
        <v>208.14</v>
      </c>
      <c r="F56" s="13"/>
      <c r="G56" s="14">
        <v>186.38</v>
      </c>
      <c r="H56" s="15" t="s">
        <v>14</v>
      </c>
      <c r="I56" s="15"/>
      <c r="J56" s="15"/>
      <c r="K56" s="15"/>
      <c r="L56" s="16">
        <v>2</v>
      </c>
      <c r="M56" s="16">
        <v>2022</v>
      </c>
      <c r="N56" s="17">
        <v>257.89999999999998</v>
      </c>
      <c r="O56" s="17"/>
      <c r="P56" s="17">
        <v>158.38</v>
      </c>
      <c r="Q56" s="17"/>
      <c r="R56" s="17"/>
      <c r="S56" s="17"/>
      <c r="T56" s="17"/>
    </row>
    <row r="57" spans="1:20" x14ac:dyDescent="0.15">
      <c r="A57" s="13">
        <v>55</v>
      </c>
      <c r="B57" s="13">
        <v>12194</v>
      </c>
      <c r="C57" s="13" t="s">
        <v>175</v>
      </c>
      <c r="D57" s="13" t="s">
        <v>176</v>
      </c>
      <c r="E57" s="14">
        <v>186.95</v>
      </c>
      <c r="F57" s="13"/>
      <c r="G57" s="14">
        <v>186.95</v>
      </c>
      <c r="H57" s="15" t="s">
        <v>14</v>
      </c>
      <c r="I57" s="15"/>
      <c r="J57" s="15"/>
      <c r="K57" s="15"/>
      <c r="L57" s="16">
        <v>4</v>
      </c>
      <c r="M57" s="16">
        <v>2022</v>
      </c>
      <c r="N57" s="17"/>
      <c r="O57" s="17"/>
      <c r="P57" s="17"/>
      <c r="Q57" s="17"/>
      <c r="R57" s="17"/>
      <c r="S57" s="17"/>
      <c r="T57" s="17">
        <v>158.94999999999999</v>
      </c>
    </row>
    <row r="58" spans="1:20" x14ac:dyDescent="0.15">
      <c r="A58" s="13">
        <v>56</v>
      </c>
      <c r="B58" s="13">
        <v>11941</v>
      </c>
      <c r="C58" s="13" t="s">
        <v>146</v>
      </c>
      <c r="D58" s="13" t="s">
        <v>15</v>
      </c>
      <c r="E58" s="14">
        <v>193.64</v>
      </c>
      <c r="F58" s="13"/>
      <c r="G58" s="14">
        <v>186.96</v>
      </c>
      <c r="H58" s="15" t="s">
        <v>14</v>
      </c>
      <c r="I58" s="15"/>
      <c r="J58" s="15"/>
      <c r="K58" s="15"/>
      <c r="L58" s="16">
        <v>2</v>
      </c>
      <c r="M58" s="16">
        <v>2022</v>
      </c>
      <c r="N58" s="17">
        <v>228.31</v>
      </c>
      <c r="O58" s="17"/>
      <c r="P58" s="17"/>
      <c r="Q58" s="17"/>
      <c r="R58" s="17"/>
      <c r="S58" s="17">
        <v>158.96</v>
      </c>
      <c r="T58" s="17"/>
    </row>
    <row r="59" spans="1:20" x14ac:dyDescent="0.15">
      <c r="A59" s="13">
        <v>57</v>
      </c>
      <c r="B59" s="13">
        <v>4368</v>
      </c>
      <c r="C59" s="13" t="s">
        <v>65</v>
      </c>
      <c r="D59" s="13" t="s">
        <v>66</v>
      </c>
      <c r="E59" s="14">
        <v>163.01</v>
      </c>
      <c r="F59" s="13"/>
      <c r="G59" s="14">
        <v>191.01</v>
      </c>
      <c r="H59" s="15" t="s">
        <v>16</v>
      </c>
      <c r="I59" s="15"/>
      <c r="J59" s="15" t="s">
        <v>16</v>
      </c>
      <c r="K59" s="15" t="s">
        <v>16</v>
      </c>
      <c r="L59" s="16">
        <v>1</v>
      </c>
      <c r="M59" s="16">
        <v>2022</v>
      </c>
      <c r="N59" s="17">
        <v>163.01</v>
      </c>
      <c r="O59" s="17"/>
      <c r="P59" s="17"/>
      <c r="Q59" s="17"/>
      <c r="R59" s="17"/>
      <c r="S59" s="17"/>
      <c r="T59" s="17"/>
    </row>
    <row r="60" spans="1:20" x14ac:dyDescent="0.15">
      <c r="A60" s="13">
        <v>58</v>
      </c>
      <c r="B60" s="13">
        <v>4028</v>
      </c>
      <c r="C60" s="13" t="s">
        <v>72</v>
      </c>
      <c r="D60" s="13" t="s">
        <v>73</v>
      </c>
      <c r="E60" s="14">
        <v>163.93</v>
      </c>
      <c r="F60" s="13"/>
      <c r="G60" s="14">
        <v>191.93</v>
      </c>
      <c r="H60" s="15" t="s">
        <v>16</v>
      </c>
      <c r="I60" s="15"/>
      <c r="J60" s="15"/>
      <c r="K60" s="15"/>
      <c r="L60" s="16">
        <v>1</v>
      </c>
      <c r="M60" s="16">
        <v>2022</v>
      </c>
      <c r="N60" s="17">
        <v>163.93</v>
      </c>
      <c r="O60" s="17"/>
      <c r="P60" s="17"/>
      <c r="Q60" s="17"/>
      <c r="R60" s="17"/>
      <c r="S60" s="17"/>
      <c r="T60" s="17"/>
    </row>
    <row r="61" spans="1:20" x14ac:dyDescent="0.15">
      <c r="A61" s="13">
        <v>59</v>
      </c>
      <c r="B61" s="13">
        <v>11777</v>
      </c>
      <c r="C61" s="13" t="s">
        <v>86</v>
      </c>
      <c r="D61" s="13" t="s">
        <v>27</v>
      </c>
      <c r="E61" s="14">
        <v>164.52</v>
      </c>
      <c r="F61" s="13"/>
      <c r="G61" s="14">
        <v>192.52</v>
      </c>
      <c r="H61" s="15" t="s">
        <v>16</v>
      </c>
      <c r="I61" s="15"/>
      <c r="J61" s="15"/>
      <c r="K61" s="15"/>
      <c r="L61" s="16">
        <v>1</v>
      </c>
      <c r="M61" s="16">
        <v>2022</v>
      </c>
      <c r="N61" s="17">
        <v>164.52</v>
      </c>
      <c r="O61" s="17"/>
      <c r="P61" s="17"/>
      <c r="Q61" s="17"/>
      <c r="R61" s="17"/>
      <c r="S61" s="17"/>
      <c r="T61" s="17"/>
    </row>
    <row r="62" spans="1:20" x14ac:dyDescent="0.15">
      <c r="A62" s="13">
        <v>60</v>
      </c>
      <c r="B62" s="13">
        <v>11517</v>
      </c>
      <c r="C62" s="13" t="s">
        <v>147</v>
      </c>
      <c r="D62" s="13" t="s">
        <v>75</v>
      </c>
      <c r="E62" s="14">
        <v>167.72</v>
      </c>
      <c r="F62" s="13"/>
      <c r="G62" s="14">
        <v>195.72</v>
      </c>
      <c r="H62" s="15" t="s">
        <v>16</v>
      </c>
      <c r="I62" s="15"/>
      <c r="J62" s="15"/>
      <c r="K62" s="15"/>
      <c r="L62" s="16">
        <v>1</v>
      </c>
      <c r="M62" s="16">
        <v>2022</v>
      </c>
      <c r="N62" s="17">
        <v>167.72</v>
      </c>
      <c r="O62" s="17"/>
      <c r="P62" s="17"/>
      <c r="Q62" s="17"/>
      <c r="R62" s="17"/>
      <c r="S62" s="17"/>
      <c r="T62" s="17"/>
    </row>
    <row r="63" spans="1:20" x14ac:dyDescent="0.15">
      <c r="A63" s="13">
        <v>61</v>
      </c>
      <c r="B63" s="13">
        <v>11094</v>
      </c>
      <c r="C63" s="13" t="s">
        <v>58</v>
      </c>
      <c r="D63" s="13" t="s">
        <v>34</v>
      </c>
      <c r="E63" s="14">
        <v>198.62</v>
      </c>
      <c r="F63" s="13"/>
      <c r="G63" s="14">
        <v>198.62</v>
      </c>
      <c r="H63" s="15"/>
      <c r="I63" s="15"/>
      <c r="J63" s="15"/>
      <c r="K63" s="15" t="s">
        <v>16</v>
      </c>
      <c r="L63" s="16">
        <v>3</v>
      </c>
      <c r="M63" s="16">
        <v>2022</v>
      </c>
      <c r="N63" s="17">
        <v>271.88</v>
      </c>
      <c r="O63" s="17">
        <v>188.14</v>
      </c>
      <c r="P63" s="17"/>
      <c r="Q63" s="17"/>
      <c r="R63" s="17">
        <v>209.09</v>
      </c>
      <c r="S63" s="17"/>
      <c r="T63" s="17"/>
    </row>
    <row r="64" spans="1:20" x14ac:dyDescent="0.15">
      <c r="A64" s="13">
        <v>62</v>
      </c>
      <c r="B64" s="13">
        <v>11810</v>
      </c>
      <c r="C64" s="13" t="s">
        <v>171</v>
      </c>
      <c r="D64" s="13" t="s">
        <v>140</v>
      </c>
      <c r="E64" s="14">
        <v>297.92</v>
      </c>
      <c r="F64" s="13"/>
      <c r="G64" s="14">
        <v>198.65</v>
      </c>
      <c r="H64" s="15" t="s">
        <v>14</v>
      </c>
      <c r="I64" s="15"/>
      <c r="J64" s="15"/>
      <c r="K64" s="15"/>
      <c r="L64" s="16">
        <v>2</v>
      </c>
      <c r="M64" s="16">
        <v>2022</v>
      </c>
      <c r="N64" s="17">
        <v>425.19</v>
      </c>
      <c r="O64" s="17"/>
      <c r="P64" s="17"/>
      <c r="Q64" s="17"/>
      <c r="R64" s="17"/>
      <c r="S64" s="17"/>
      <c r="T64" s="17">
        <v>170.65</v>
      </c>
    </row>
    <row r="65" spans="1:20" x14ac:dyDescent="0.15">
      <c r="A65" s="13">
        <v>63</v>
      </c>
      <c r="B65" s="13">
        <v>11499</v>
      </c>
      <c r="C65" s="13" t="s">
        <v>129</v>
      </c>
      <c r="D65" s="13" t="s">
        <v>27</v>
      </c>
      <c r="E65" s="14">
        <v>172.8</v>
      </c>
      <c r="F65" s="13"/>
      <c r="G65" s="14">
        <v>200.8</v>
      </c>
      <c r="H65" s="15" t="s">
        <v>16</v>
      </c>
      <c r="I65" s="15"/>
      <c r="J65" s="15"/>
      <c r="K65" s="15"/>
      <c r="L65" s="16">
        <v>1</v>
      </c>
      <c r="M65" s="16">
        <v>2022</v>
      </c>
      <c r="N65" s="17">
        <v>172.8</v>
      </c>
      <c r="O65" s="17"/>
      <c r="P65" s="17"/>
      <c r="Q65" s="17"/>
      <c r="R65" s="17"/>
      <c r="S65" s="17"/>
      <c r="T65" s="17"/>
    </row>
    <row r="66" spans="1:20" x14ac:dyDescent="0.15">
      <c r="A66" s="13">
        <v>64</v>
      </c>
      <c r="B66" s="13">
        <v>11970</v>
      </c>
      <c r="C66" s="13" t="s">
        <v>186</v>
      </c>
      <c r="D66" s="13" t="s">
        <v>26</v>
      </c>
      <c r="E66" s="14">
        <v>204.58</v>
      </c>
      <c r="F66" s="13"/>
      <c r="G66" s="14">
        <v>204.58</v>
      </c>
      <c r="H66" s="15"/>
      <c r="I66" s="15"/>
      <c r="J66" s="15"/>
      <c r="K66" s="15"/>
      <c r="L66" s="16">
        <v>3</v>
      </c>
      <c r="M66" s="16">
        <v>2022</v>
      </c>
      <c r="N66" s="17">
        <v>423.97</v>
      </c>
      <c r="O66" s="17"/>
      <c r="P66" s="17"/>
      <c r="Q66" s="17">
        <v>196.15</v>
      </c>
      <c r="R66" s="17"/>
      <c r="S66" s="17">
        <v>213.01</v>
      </c>
      <c r="T66" s="17"/>
    </row>
    <row r="67" spans="1:20" x14ac:dyDescent="0.15">
      <c r="A67" s="13">
        <v>65</v>
      </c>
      <c r="B67" s="13">
        <v>12114</v>
      </c>
      <c r="C67" s="13" t="s">
        <v>152</v>
      </c>
      <c r="D67" s="13" t="s">
        <v>121</v>
      </c>
      <c r="E67" s="14">
        <v>204.73</v>
      </c>
      <c r="F67" s="13"/>
      <c r="G67" s="14">
        <v>204.73</v>
      </c>
      <c r="H67" s="15" t="s">
        <v>14</v>
      </c>
      <c r="I67" s="15"/>
      <c r="J67" s="15"/>
      <c r="K67" s="15"/>
      <c r="L67" s="16">
        <v>4</v>
      </c>
      <c r="M67" s="16">
        <v>2022</v>
      </c>
      <c r="N67" s="17"/>
      <c r="O67" s="17"/>
      <c r="P67" s="17"/>
      <c r="Q67" s="17"/>
      <c r="R67" s="17"/>
      <c r="S67" s="17"/>
      <c r="T67" s="17">
        <v>176.73</v>
      </c>
    </row>
    <row r="68" spans="1:20" x14ac:dyDescent="0.15">
      <c r="A68" s="13">
        <v>66</v>
      </c>
      <c r="B68" s="13">
        <v>11638</v>
      </c>
      <c r="C68" s="13" t="s">
        <v>131</v>
      </c>
      <c r="D68" s="13" t="s">
        <v>34</v>
      </c>
      <c r="E68" s="14">
        <v>165.97</v>
      </c>
      <c r="F68" s="13"/>
      <c r="G68" s="14">
        <v>207.55</v>
      </c>
      <c r="H68" s="15" t="s">
        <v>14</v>
      </c>
      <c r="I68" s="15"/>
      <c r="J68" s="15"/>
      <c r="K68" s="15"/>
      <c r="L68" s="16">
        <v>2</v>
      </c>
      <c r="M68" s="16">
        <v>2022</v>
      </c>
      <c r="N68" s="17">
        <v>165.97</v>
      </c>
      <c r="O68" s="17">
        <v>179.55</v>
      </c>
      <c r="P68" s="17"/>
      <c r="Q68" s="17"/>
      <c r="R68" s="17"/>
      <c r="S68" s="17"/>
      <c r="T68" s="17"/>
    </row>
    <row r="69" spans="1:20" x14ac:dyDescent="0.15">
      <c r="A69" s="13">
        <v>67</v>
      </c>
      <c r="B69" s="13">
        <v>12263</v>
      </c>
      <c r="C69" s="13" t="s">
        <v>159</v>
      </c>
      <c r="D69" s="13" t="s">
        <v>160</v>
      </c>
      <c r="E69" s="14">
        <v>208.36</v>
      </c>
      <c r="F69" s="13"/>
      <c r="G69" s="14">
        <v>208.36</v>
      </c>
      <c r="H69" s="15" t="s">
        <v>14</v>
      </c>
      <c r="I69" s="15"/>
      <c r="J69" s="15"/>
      <c r="K69" s="15"/>
      <c r="L69" s="16">
        <v>4</v>
      </c>
      <c r="M69" s="16">
        <v>2022</v>
      </c>
      <c r="N69" s="17"/>
      <c r="O69" s="17"/>
      <c r="P69" s="17"/>
      <c r="Q69" s="17"/>
      <c r="R69" s="17"/>
      <c r="S69" s="17"/>
      <c r="T69" s="17">
        <v>180.36</v>
      </c>
    </row>
    <row r="70" spans="1:20" x14ac:dyDescent="0.15">
      <c r="A70" s="13">
        <v>68</v>
      </c>
      <c r="B70" s="13">
        <v>10358</v>
      </c>
      <c r="C70" s="13" t="s">
        <v>115</v>
      </c>
      <c r="D70" s="13" t="s">
        <v>34</v>
      </c>
      <c r="E70" s="14">
        <v>137.88999999999999</v>
      </c>
      <c r="F70" s="13"/>
      <c r="G70" s="14">
        <v>210.34</v>
      </c>
      <c r="H70" s="15"/>
      <c r="I70" s="15"/>
      <c r="J70" s="15"/>
      <c r="K70" s="15"/>
      <c r="L70" s="16">
        <v>3</v>
      </c>
      <c r="M70" s="16">
        <v>2022</v>
      </c>
      <c r="N70" s="17">
        <v>137.88999999999999</v>
      </c>
      <c r="O70" s="17">
        <v>208.11</v>
      </c>
      <c r="P70" s="17"/>
      <c r="Q70" s="17"/>
      <c r="R70" s="17">
        <v>212.57</v>
      </c>
      <c r="S70" s="17"/>
      <c r="T70" s="17"/>
    </row>
    <row r="71" spans="1:20" x14ac:dyDescent="0.15">
      <c r="A71" s="13">
        <v>69</v>
      </c>
      <c r="B71" s="13">
        <v>11935</v>
      </c>
      <c r="C71" s="13" t="s">
        <v>136</v>
      </c>
      <c r="D71" s="13" t="s">
        <v>26</v>
      </c>
      <c r="E71" s="14">
        <v>248.45</v>
      </c>
      <c r="F71" s="13"/>
      <c r="G71" s="14">
        <v>214.41</v>
      </c>
      <c r="H71" s="15" t="s">
        <v>14</v>
      </c>
      <c r="I71" s="15"/>
      <c r="J71" s="15"/>
      <c r="K71" s="15"/>
      <c r="L71" s="16">
        <v>2</v>
      </c>
      <c r="M71" s="16">
        <v>2022</v>
      </c>
      <c r="N71" s="17">
        <v>310.49</v>
      </c>
      <c r="O71" s="17"/>
      <c r="P71" s="17"/>
      <c r="Q71" s="17"/>
      <c r="R71" s="17"/>
      <c r="S71" s="17">
        <v>186.41</v>
      </c>
      <c r="T71" s="17"/>
    </row>
    <row r="72" spans="1:20" x14ac:dyDescent="0.15">
      <c r="A72" s="13">
        <v>70</v>
      </c>
      <c r="B72" s="13">
        <v>12100</v>
      </c>
      <c r="C72" s="13" t="s">
        <v>162</v>
      </c>
      <c r="D72" s="13" t="s">
        <v>34</v>
      </c>
      <c r="E72" s="14">
        <v>186.9</v>
      </c>
      <c r="F72" s="13"/>
      <c r="G72" s="14">
        <v>214.9</v>
      </c>
      <c r="H72" s="15" t="s">
        <v>16</v>
      </c>
      <c r="I72" s="15"/>
      <c r="J72" s="15"/>
      <c r="K72" s="15"/>
      <c r="L72" s="16">
        <v>1</v>
      </c>
      <c r="M72" s="16">
        <v>2022</v>
      </c>
      <c r="N72" s="17">
        <v>186.9</v>
      </c>
      <c r="O72" s="17"/>
      <c r="P72" s="17"/>
      <c r="Q72" s="17"/>
      <c r="R72" s="17"/>
      <c r="S72" s="17"/>
      <c r="T72" s="17"/>
    </row>
    <row r="73" spans="1:20" x14ac:dyDescent="0.15">
      <c r="A73" s="13">
        <v>71</v>
      </c>
      <c r="B73" s="13">
        <v>3875</v>
      </c>
      <c r="C73" s="13" t="s">
        <v>116</v>
      </c>
      <c r="D73" s="13" t="s">
        <v>117</v>
      </c>
      <c r="E73" s="14">
        <v>187.04</v>
      </c>
      <c r="F73" s="13"/>
      <c r="G73" s="14">
        <v>215.04</v>
      </c>
      <c r="H73" s="15" t="s">
        <v>16</v>
      </c>
      <c r="I73" s="15"/>
      <c r="J73" s="15"/>
      <c r="K73" s="15"/>
      <c r="L73" s="16">
        <v>1</v>
      </c>
      <c r="M73" s="16">
        <v>2022</v>
      </c>
      <c r="N73" s="17">
        <v>187.04</v>
      </c>
      <c r="O73" s="17"/>
      <c r="P73" s="17"/>
      <c r="Q73" s="17"/>
      <c r="R73" s="17"/>
      <c r="S73" s="17"/>
      <c r="T73" s="17"/>
    </row>
    <row r="74" spans="1:20" x14ac:dyDescent="0.15">
      <c r="A74" s="13">
        <v>72</v>
      </c>
      <c r="B74" s="13">
        <v>3308</v>
      </c>
      <c r="C74" s="13" t="s">
        <v>70</v>
      </c>
      <c r="D74" s="13" t="s">
        <v>71</v>
      </c>
      <c r="E74" s="14">
        <v>143.05000000000001</v>
      </c>
      <c r="F74" s="13"/>
      <c r="G74" s="14">
        <v>216.56</v>
      </c>
      <c r="H74" s="15" t="s">
        <v>14</v>
      </c>
      <c r="I74" s="15"/>
      <c r="J74" s="15"/>
      <c r="K74" s="15"/>
      <c r="L74" s="16">
        <v>2</v>
      </c>
      <c r="M74" s="16">
        <v>2022</v>
      </c>
      <c r="N74" s="17">
        <v>143.05000000000001</v>
      </c>
      <c r="O74" s="17"/>
      <c r="P74" s="17">
        <v>188.56</v>
      </c>
      <c r="Q74" s="17"/>
      <c r="R74" s="17"/>
      <c r="S74" s="17"/>
      <c r="T74" s="17"/>
    </row>
    <row r="75" spans="1:20" x14ac:dyDescent="0.15">
      <c r="A75" s="13">
        <v>73</v>
      </c>
      <c r="B75" s="13">
        <v>7707</v>
      </c>
      <c r="C75" s="13" t="s">
        <v>90</v>
      </c>
      <c r="D75" s="13" t="s">
        <v>26</v>
      </c>
      <c r="E75" s="14">
        <v>189.67</v>
      </c>
      <c r="F75" s="13"/>
      <c r="G75" s="14">
        <v>217.67</v>
      </c>
      <c r="H75" s="15" t="s">
        <v>16</v>
      </c>
      <c r="I75" s="15"/>
      <c r="J75" s="15"/>
      <c r="K75" s="15"/>
      <c r="L75" s="16">
        <v>1</v>
      </c>
      <c r="M75" s="16">
        <v>2022</v>
      </c>
      <c r="N75" s="17">
        <v>189.67</v>
      </c>
      <c r="O75" s="17"/>
      <c r="P75" s="17"/>
      <c r="Q75" s="17"/>
      <c r="R75" s="17"/>
      <c r="S75" s="17"/>
      <c r="T75" s="17"/>
    </row>
    <row r="76" spans="1:20" x14ac:dyDescent="0.15">
      <c r="A76" s="13">
        <v>74</v>
      </c>
      <c r="B76" s="13">
        <v>8379</v>
      </c>
      <c r="C76" s="13" t="s">
        <v>110</v>
      </c>
      <c r="D76" s="13" t="s">
        <v>111</v>
      </c>
      <c r="E76" s="14">
        <v>172.12</v>
      </c>
      <c r="F76" s="13"/>
      <c r="G76" s="14">
        <v>218.45</v>
      </c>
      <c r="H76" s="15" t="s">
        <v>14</v>
      </c>
      <c r="I76" s="15"/>
      <c r="J76" s="15"/>
      <c r="K76" s="15"/>
      <c r="L76" s="16">
        <v>2</v>
      </c>
      <c r="M76" s="16">
        <v>2022</v>
      </c>
      <c r="N76" s="17">
        <v>172.12</v>
      </c>
      <c r="O76" s="17"/>
      <c r="P76" s="17"/>
      <c r="Q76" s="17">
        <v>190.45</v>
      </c>
      <c r="R76" s="17"/>
      <c r="S76" s="17"/>
      <c r="T76" s="17"/>
    </row>
    <row r="77" spans="1:20" x14ac:dyDescent="0.15">
      <c r="A77" s="13">
        <v>75</v>
      </c>
      <c r="B77" s="13">
        <v>12517</v>
      </c>
      <c r="C77" s="13" t="s">
        <v>125</v>
      </c>
      <c r="D77" s="13" t="s">
        <v>34</v>
      </c>
      <c r="E77" s="14">
        <v>220.88</v>
      </c>
      <c r="F77" s="13"/>
      <c r="G77" s="14">
        <v>220.88</v>
      </c>
      <c r="H77" s="15"/>
      <c r="I77" s="15"/>
      <c r="J77" s="15"/>
      <c r="K77" s="15"/>
      <c r="L77" s="16">
        <v>5</v>
      </c>
      <c r="M77" s="16">
        <v>2022</v>
      </c>
      <c r="N77" s="17"/>
      <c r="O77" s="17">
        <v>205.04</v>
      </c>
      <c r="P77" s="17"/>
      <c r="Q77" s="17"/>
      <c r="R77" s="17">
        <v>236.72</v>
      </c>
      <c r="S77" s="17"/>
      <c r="T77" s="17"/>
    </row>
    <row r="78" spans="1:20" x14ac:dyDescent="0.15">
      <c r="A78" s="13">
        <v>76</v>
      </c>
      <c r="B78" s="13">
        <v>3604</v>
      </c>
      <c r="C78" s="13" t="s">
        <v>76</v>
      </c>
      <c r="D78" s="13" t="s">
        <v>77</v>
      </c>
      <c r="E78" s="14">
        <v>194.03</v>
      </c>
      <c r="F78" s="13"/>
      <c r="G78" s="14">
        <v>222.03</v>
      </c>
      <c r="H78" s="15" t="s">
        <v>16</v>
      </c>
      <c r="I78" s="15"/>
      <c r="J78" s="15"/>
      <c r="K78" s="15"/>
      <c r="L78" s="16">
        <v>1</v>
      </c>
      <c r="M78" s="16">
        <v>2022</v>
      </c>
      <c r="N78" s="17">
        <v>194.03</v>
      </c>
      <c r="O78" s="17"/>
      <c r="P78" s="17"/>
      <c r="Q78" s="17"/>
      <c r="R78" s="17"/>
      <c r="S78" s="17"/>
      <c r="T78" s="17"/>
    </row>
    <row r="79" spans="1:20" x14ac:dyDescent="0.15">
      <c r="A79" s="13">
        <v>77</v>
      </c>
      <c r="B79" s="13">
        <v>10359</v>
      </c>
      <c r="C79" s="13" t="s">
        <v>69</v>
      </c>
      <c r="D79" s="13" t="s">
        <v>34</v>
      </c>
      <c r="E79" s="14">
        <v>144.82</v>
      </c>
      <c r="F79" s="13"/>
      <c r="G79" s="14">
        <v>222.3</v>
      </c>
      <c r="H79" s="15"/>
      <c r="I79" s="15"/>
      <c r="J79" s="15"/>
      <c r="K79" s="15"/>
      <c r="L79" s="16">
        <v>3</v>
      </c>
      <c r="M79" s="16">
        <v>2022</v>
      </c>
      <c r="N79" s="17">
        <v>149.80000000000001</v>
      </c>
      <c r="O79" s="17">
        <v>304.76</v>
      </c>
      <c r="P79" s="17"/>
      <c r="Q79" s="17"/>
      <c r="R79" s="17">
        <v>139.83000000000001</v>
      </c>
      <c r="S79" s="17"/>
      <c r="T79" s="17"/>
    </row>
    <row r="80" spans="1:20" x14ac:dyDescent="0.15">
      <c r="A80" s="13">
        <v>78</v>
      </c>
      <c r="B80" s="13">
        <v>10713</v>
      </c>
      <c r="C80" s="13" t="s">
        <v>234</v>
      </c>
      <c r="D80" s="13" t="s">
        <v>161</v>
      </c>
      <c r="E80" s="14">
        <v>195.01</v>
      </c>
      <c r="F80" s="13"/>
      <c r="G80" s="14">
        <v>223.01</v>
      </c>
      <c r="H80" s="15" t="s">
        <v>16</v>
      </c>
      <c r="I80" s="15"/>
      <c r="J80" s="15"/>
      <c r="K80" s="15"/>
      <c r="L80" s="16">
        <v>1</v>
      </c>
      <c r="M80" s="16">
        <v>2022</v>
      </c>
      <c r="N80" s="17">
        <v>195.01</v>
      </c>
      <c r="O80" s="17"/>
      <c r="P80" s="17"/>
      <c r="Q80" s="17"/>
      <c r="R80" s="17"/>
      <c r="S80" s="17"/>
      <c r="T80" s="17"/>
    </row>
    <row r="81" spans="1:20" x14ac:dyDescent="0.15">
      <c r="A81" s="13">
        <v>79</v>
      </c>
      <c r="B81" s="13">
        <v>12364</v>
      </c>
      <c r="C81" s="13" t="s">
        <v>144</v>
      </c>
      <c r="D81" s="13" t="s">
        <v>15</v>
      </c>
      <c r="E81" s="14">
        <v>223.14</v>
      </c>
      <c r="F81" s="13"/>
      <c r="G81" s="14">
        <v>223.14</v>
      </c>
      <c r="H81" s="15" t="s">
        <v>14</v>
      </c>
      <c r="I81" s="15"/>
      <c r="J81" s="15"/>
      <c r="K81" s="15"/>
      <c r="L81" s="16">
        <v>4</v>
      </c>
      <c r="M81" s="16">
        <v>2022</v>
      </c>
      <c r="N81" s="17"/>
      <c r="O81" s="17"/>
      <c r="P81" s="17"/>
      <c r="Q81" s="17"/>
      <c r="R81" s="17"/>
      <c r="S81" s="17"/>
      <c r="T81" s="17">
        <v>195.14</v>
      </c>
    </row>
    <row r="82" spans="1:20" x14ac:dyDescent="0.15">
      <c r="A82" s="13">
        <v>80</v>
      </c>
      <c r="B82" s="13">
        <v>4569</v>
      </c>
      <c r="C82" s="13" t="s">
        <v>168</v>
      </c>
      <c r="D82" s="13" t="s">
        <v>84</v>
      </c>
      <c r="E82" s="14">
        <v>196.33</v>
      </c>
      <c r="F82" s="13"/>
      <c r="G82" s="14">
        <v>224.33</v>
      </c>
      <c r="H82" s="15" t="s">
        <v>16</v>
      </c>
      <c r="I82" s="15"/>
      <c r="J82" s="15"/>
      <c r="K82" s="15"/>
      <c r="L82" s="16">
        <v>1</v>
      </c>
      <c r="M82" s="16">
        <v>2022</v>
      </c>
      <c r="N82" s="17">
        <v>196.33</v>
      </c>
      <c r="O82" s="17"/>
      <c r="P82" s="17"/>
      <c r="Q82" s="17"/>
      <c r="R82" s="17"/>
      <c r="S82" s="17"/>
      <c r="T82" s="17"/>
    </row>
    <row r="83" spans="1:20" x14ac:dyDescent="0.15">
      <c r="A83" s="13">
        <v>81</v>
      </c>
      <c r="B83" s="13">
        <v>11324</v>
      </c>
      <c r="C83" s="13" t="s">
        <v>180</v>
      </c>
      <c r="D83" s="13" t="s">
        <v>121</v>
      </c>
      <c r="E83" s="14">
        <v>197.17</v>
      </c>
      <c r="F83" s="13"/>
      <c r="G83" s="14">
        <v>225.17</v>
      </c>
      <c r="H83" s="15" t="s">
        <v>16</v>
      </c>
      <c r="I83" s="15"/>
      <c r="J83" s="15"/>
      <c r="K83" s="15"/>
      <c r="L83" s="16">
        <v>1</v>
      </c>
      <c r="M83" s="16">
        <v>2022</v>
      </c>
      <c r="N83" s="17">
        <v>197.17</v>
      </c>
      <c r="O83" s="17"/>
      <c r="P83" s="17"/>
      <c r="Q83" s="17"/>
      <c r="R83" s="17"/>
      <c r="S83" s="17"/>
      <c r="T83" s="17"/>
    </row>
    <row r="84" spans="1:20" x14ac:dyDescent="0.15">
      <c r="A84" s="13">
        <v>82</v>
      </c>
      <c r="B84" s="13">
        <v>5448</v>
      </c>
      <c r="C84" s="13" t="s">
        <v>149</v>
      </c>
      <c r="D84" s="13" t="s">
        <v>75</v>
      </c>
      <c r="E84" s="14">
        <v>195.98</v>
      </c>
      <c r="F84" s="13"/>
      <c r="G84" s="14">
        <v>227.92</v>
      </c>
      <c r="H84" s="15"/>
      <c r="I84" s="15"/>
      <c r="J84" s="15"/>
      <c r="K84" s="15"/>
      <c r="L84" s="16">
        <v>3</v>
      </c>
      <c r="M84" s="16">
        <v>2022</v>
      </c>
      <c r="N84" s="17">
        <v>195.98</v>
      </c>
      <c r="O84" s="17"/>
      <c r="P84" s="17">
        <v>241.16</v>
      </c>
      <c r="Q84" s="17">
        <v>214.67</v>
      </c>
      <c r="R84" s="17"/>
      <c r="S84" s="17"/>
      <c r="T84" s="17"/>
    </row>
    <row r="85" spans="1:20" x14ac:dyDescent="0.15">
      <c r="A85" s="13">
        <v>83</v>
      </c>
      <c r="B85" s="13">
        <v>3075</v>
      </c>
      <c r="C85" s="13" t="s">
        <v>150</v>
      </c>
      <c r="D85" s="13" t="s">
        <v>151</v>
      </c>
      <c r="E85" s="14">
        <v>199.98</v>
      </c>
      <c r="F85" s="13"/>
      <c r="G85" s="14">
        <v>227.98</v>
      </c>
      <c r="H85" s="15" t="s">
        <v>16</v>
      </c>
      <c r="I85" s="15"/>
      <c r="J85" s="15"/>
      <c r="K85" s="15" t="s">
        <v>16</v>
      </c>
      <c r="L85" s="16">
        <v>1</v>
      </c>
      <c r="M85" s="16">
        <v>2022</v>
      </c>
      <c r="N85" s="17">
        <v>199.98</v>
      </c>
      <c r="O85" s="17"/>
      <c r="P85" s="17"/>
      <c r="Q85" s="17"/>
      <c r="R85" s="17"/>
      <c r="S85" s="17"/>
      <c r="T85" s="17"/>
    </row>
    <row r="86" spans="1:20" x14ac:dyDescent="0.15">
      <c r="A86" s="13">
        <v>84</v>
      </c>
      <c r="B86" s="13">
        <v>12197</v>
      </c>
      <c r="C86" s="13" t="s">
        <v>172</v>
      </c>
      <c r="D86" s="13" t="s">
        <v>102</v>
      </c>
      <c r="E86" s="14">
        <v>232.47</v>
      </c>
      <c r="F86" s="13"/>
      <c r="G86" s="14">
        <v>232.47</v>
      </c>
      <c r="H86" s="15" t="s">
        <v>14</v>
      </c>
      <c r="I86" s="15"/>
      <c r="J86" s="15"/>
      <c r="K86" s="15"/>
      <c r="L86" s="16">
        <v>4</v>
      </c>
      <c r="M86" s="16">
        <v>2022</v>
      </c>
      <c r="N86" s="17"/>
      <c r="O86" s="17"/>
      <c r="P86" s="17"/>
      <c r="Q86" s="17"/>
      <c r="R86" s="17"/>
      <c r="S86" s="17"/>
      <c r="T86" s="17">
        <v>204.47</v>
      </c>
    </row>
    <row r="87" spans="1:20" x14ac:dyDescent="0.15">
      <c r="A87" s="13">
        <v>85</v>
      </c>
      <c r="B87" s="13">
        <v>12110</v>
      </c>
      <c r="C87" s="13" t="s">
        <v>166</v>
      </c>
      <c r="D87" s="13" t="s">
        <v>140</v>
      </c>
      <c r="E87" s="14">
        <v>234.2</v>
      </c>
      <c r="F87" s="13"/>
      <c r="G87" s="14">
        <v>234.2</v>
      </c>
      <c r="H87" s="15" t="s">
        <v>14</v>
      </c>
      <c r="I87" s="15"/>
      <c r="J87" s="15"/>
      <c r="K87" s="15"/>
      <c r="L87" s="16">
        <v>4</v>
      </c>
      <c r="M87" s="16">
        <v>2022</v>
      </c>
      <c r="N87" s="17"/>
      <c r="O87" s="17"/>
      <c r="P87" s="17"/>
      <c r="Q87" s="17"/>
      <c r="R87" s="17"/>
      <c r="S87" s="17"/>
      <c r="T87" s="17">
        <v>206.2</v>
      </c>
    </row>
    <row r="88" spans="1:20" x14ac:dyDescent="0.15">
      <c r="A88" s="13">
        <v>86</v>
      </c>
      <c r="B88" s="13">
        <v>2418</v>
      </c>
      <c r="C88" s="13" t="s">
        <v>108</v>
      </c>
      <c r="D88" s="13" t="s">
        <v>109</v>
      </c>
      <c r="E88" s="14">
        <v>234.62</v>
      </c>
      <c r="F88" s="13"/>
      <c r="G88" s="14">
        <v>234.62</v>
      </c>
      <c r="H88" s="15" t="s">
        <v>14</v>
      </c>
      <c r="I88" s="15"/>
      <c r="J88" s="15"/>
      <c r="K88" s="15"/>
      <c r="L88" s="16">
        <v>4</v>
      </c>
      <c r="M88" s="16">
        <v>2022</v>
      </c>
      <c r="N88" s="17"/>
      <c r="O88" s="17"/>
      <c r="P88" s="17"/>
      <c r="Q88" s="17">
        <v>206.62</v>
      </c>
      <c r="R88" s="17"/>
      <c r="S88" s="17"/>
      <c r="T88" s="17"/>
    </row>
    <row r="89" spans="1:20" x14ac:dyDescent="0.15">
      <c r="A89" s="13">
        <v>87</v>
      </c>
      <c r="B89" s="13">
        <v>10699</v>
      </c>
      <c r="C89" s="13" t="s">
        <v>61</v>
      </c>
      <c r="D89" s="13" t="s">
        <v>15</v>
      </c>
      <c r="E89" s="14">
        <v>207.83</v>
      </c>
      <c r="F89" s="13"/>
      <c r="G89" s="14">
        <v>235.83</v>
      </c>
      <c r="H89" s="15" t="s">
        <v>16</v>
      </c>
      <c r="I89" s="15"/>
      <c r="J89" s="15"/>
      <c r="K89" s="15"/>
      <c r="L89" s="16">
        <v>1</v>
      </c>
      <c r="M89" s="16">
        <v>2022</v>
      </c>
      <c r="N89" s="17">
        <v>207.83</v>
      </c>
      <c r="O89" s="17"/>
      <c r="P89" s="17"/>
      <c r="Q89" s="17"/>
      <c r="R89" s="17"/>
      <c r="S89" s="17"/>
      <c r="T89" s="17"/>
    </row>
    <row r="90" spans="1:20" x14ac:dyDescent="0.15">
      <c r="A90" s="13">
        <v>88</v>
      </c>
      <c r="B90" s="13">
        <v>12221</v>
      </c>
      <c r="C90" s="13" t="s">
        <v>139</v>
      </c>
      <c r="D90" s="13" t="s">
        <v>140</v>
      </c>
      <c r="E90" s="14">
        <v>236.18</v>
      </c>
      <c r="F90" s="13"/>
      <c r="G90" s="14">
        <v>236.18</v>
      </c>
      <c r="H90" s="15" t="s">
        <v>14</v>
      </c>
      <c r="I90" s="15"/>
      <c r="J90" s="15"/>
      <c r="K90" s="15"/>
      <c r="L90" s="16">
        <v>4</v>
      </c>
      <c r="M90" s="16">
        <v>2022</v>
      </c>
      <c r="N90" s="17"/>
      <c r="O90" s="17"/>
      <c r="P90" s="17"/>
      <c r="Q90" s="17"/>
      <c r="R90" s="17"/>
      <c r="S90" s="17"/>
      <c r="T90" s="17">
        <v>208.18</v>
      </c>
    </row>
    <row r="91" spans="1:20" x14ac:dyDescent="0.15">
      <c r="A91" s="13">
        <v>89</v>
      </c>
      <c r="B91" s="13">
        <v>4047</v>
      </c>
      <c r="C91" s="13" t="s">
        <v>141</v>
      </c>
      <c r="D91" s="13" t="s">
        <v>142</v>
      </c>
      <c r="E91" s="14">
        <v>210.11</v>
      </c>
      <c r="F91" s="13"/>
      <c r="G91" s="14">
        <v>238.11</v>
      </c>
      <c r="H91" s="15" t="s">
        <v>16</v>
      </c>
      <c r="I91" s="15"/>
      <c r="J91" s="15"/>
      <c r="K91" s="15"/>
      <c r="L91" s="16">
        <v>1</v>
      </c>
      <c r="M91" s="16">
        <v>2022</v>
      </c>
      <c r="N91" s="17">
        <v>210.11</v>
      </c>
      <c r="O91" s="17"/>
      <c r="P91" s="17"/>
      <c r="Q91" s="17"/>
      <c r="R91" s="17"/>
      <c r="S91" s="17"/>
      <c r="T91" s="17"/>
    </row>
    <row r="92" spans="1:20" x14ac:dyDescent="0.15">
      <c r="A92" s="13">
        <v>90</v>
      </c>
      <c r="B92" s="13">
        <v>3902</v>
      </c>
      <c r="C92" s="13" t="s">
        <v>56</v>
      </c>
      <c r="D92" s="13" t="s">
        <v>57</v>
      </c>
      <c r="E92" s="14">
        <v>181.38</v>
      </c>
      <c r="F92" s="13"/>
      <c r="G92" s="14">
        <v>242.18</v>
      </c>
      <c r="H92" s="15" t="s">
        <v>14</v>
      </c>
      <c r="I92" s="15"/>
      <c r="J92" s="15"/>
      <c r="K92" s="15"/>
      <c r="L92" s="16">
        <v>2</v>
      </c>
      <c r="M92" s="16">
        <v>2022</v>
      </c>
      <c r="N92" s="17">
        <v>181.38</v>
      </c>
      <c r="O92" s="17"/>
      <c r="P92" s="17">
        <v>214.18</v>
      </c>
      <c r="Q92" s="17"/>
      <c r="R92" s="17"/>
      <c r="S92" s="17"/>
      <c r="T92" s="17"/>
    </row>
    <row r="93" spans="1:20" x14ac:dyDescent="0.15">
      <c r="A93" s="13">
        <v>91</v>
      </c>
      <c r="B93" s="13">
        <v>12105</v>
      </c>
      <c r="C93" s="13" t="s">
        <v>170</v>
      </c>
      <c r="D93" s="13" t="s">
        <v>34</v>
      </c>
      <c r="E93" s="14">
        <v>242.82</v>
      </c>
      <c r="F93" s="13"/>
      <c r="G93" s="14">
        <v>242.82</v>
      </c>
      <c r="H93" s="15"/>
      <c r="I93" s="15"/>
      <c r="J93" s="15"/>
      <c r="K93" s="15"/>
      <c r="L93" s="16">
        <v>3</v>
      </c>
      <c r="M93" s="16">
        <v>2022</v>
      </c>
      <c r="N93" s="17">
        <v>416.22</v>
      </c>
      <c r="O93" s="17">
        <v>275.07</v>
      </c>
      <c r="P93" s="17"/>
      <c r="Q93" s="17">
        <v>210.56</v>
      </c>
      <c r="R93" s="17"/>
      <c r="S93" s="17"/>
      <c r="T93" s="17"/>
    </row>
    <row r="94" spans="1:20" x14ac:dyDescent="0.15">
      <c r="A94" s="13">
        <v>92</v>
      </c>
      <c r="B94" s="13">
        <v>11037</v>
      </c>
      <c r="C94" s="13" t="s">
        <v>130</v>
      </c>
      <c r="D94" s="13" t="s">
        <v>27</v>
      </c>
      <c r="E94" s="14">
        <v>221.89</v>
      </c>
      <c r="F94" s="13"/>
      <c r="G94" s="14">
        <v>249.89</v>
      </c>
      <c r="H94" s="15" t="s">
        <v>16</v>
      </c>
      <c r="I94" s="15"/>
      <c r="J94" s="15"/>
      <c r="K94" s="15"/>
      <c r="L94" s="16">
        <v>1</v>
      </c>
      <c r="M94" s="16">
        <v>2022</v>
      </c>
      <c r="N94" s="17">
        <v>221.89</v>
      </c>
      <c r="O94" s="17"/>
      <c r="P94" s="17"/>
      <c r="Q94" s="17"/>
      <c r="R94" s="17"/>
      <c r="S94" s="17"/>
      <c r="T94" s="17"/>
    </row>
    <row r="95" spans="1:20" x14ac:dyDescent="0.15">
      <c r="A95" s="13">
        <v>93</v>
      </c>
      <c r="B95" s="13">
        <v>11319</v>
      </c>
      <c r="C95" s="13" t="s">
        <v>199</v>
      </c>
      <c r="D95" s="13" t="s">
        <v>121</v>
      </c>
      <c r="E95" s="14">
        <v>394.52</v>
      </c>
      <c r="F95" s="13"/>
      <c r="G95" s="14">
        <v>250.05</v>
      </c>
      <c r="H95" s="15" t="s">
        <v>14</v>
      </c>
      <c r="I95" s="15"/>
      <c r="J95" s="15"/>
      <c r="K95" s="15"/>
      <c r="L95" s="16">
        <v>2</v>
      </c>
      <c r="M95" s="16">
        <v>2022</v>
      </c>
      <c r="N95" s="17">
        <v>566.99</v>
      </c>
      <c r="O95" s="17"/>
      <c r="P95" s="17"/>
      <c r="Q95" s="17"/>
      <c r="R95" s="17"/>
      <c r="S95" s="17">
        <v>222.05</v>
      </c>
      <c r="T95" s="17"/>
    </row>
    <row r="96" spans="1:20" x14ac:dyDescent="0.15">
      <c r="A96" s="13">
        <v>94</v>
      </c>
      <c r="B96" s="13">
        <v>6972</v>
      </c>
      <c r="C96" s="13" t="s">
        <v>107</v>
      </c>
      <c r="D96" s="13" t="s">
        <v>57</v>
      </c>
      <c r="E96" s="14">
        <v>134.96</v>
      </c>
      <c r="F96" s="13"/>
      <c r="G96" s="14">
        <v>250.7</v>
      </c>
      <c r="H96" s="15" t="s">
        <v>14</v>
      </c>
      <c r="I96" s="15"/>
      <c r="J96" s="15"/>
      <c r="K96" s="15"/>
      <c r="L96" s="16">
        <v>2</v>
      </c>
      <c r="M96" s="16">
        <v>2022</v>
      </c>
      <c r="N96" s="17">
        <v>134.96</v>
      </c>
      <c r="O96" s="17"/>
      <c r="P96" s="17">
        <v>222.7</v>
      </c>
      <c r="Q96" s="17"/>
      <c r="R96" s="17"/>
      <c r="S96" s="17"/>
      <c r="T96" s="17"/>
    </row>
    <row r="97" spans="1:20" x14ac:dyDescent="0.15">
      <c r="A97" s="13">
        <v>95</v>
      </c>
      <c r="B97" s="13">
        <v>12184</v>
      </c>
      <c r="C97" s="13" t="s">
        <v>187</v>
      </c>
      <c r="D97" s="13" t="s">
        <v>140</v>
      </c>
      <c r="E97" s="14">
        <v>251.19</v>
      </c>
      <c r="F97" s="13"/>
      <c r="G97" s="14">
        <v>251.19</v>
      </c>
      <c r="H97" s="15" t="s">
        <v>14</v>
      </c>
      <c r="I97" s="15"/>
      <c r="J97" s="15"/>
      <c r="K97" s="15"/>
      <c r="L97" s="16">
        <v>4</v>
      </c>
      <c r="M97" s="16">
        <v>2022</v>
      </c>
      <c r="N97" s="17"/>
      <c r="O97" s="17"/>
      <c r="P97" s="17"/>
      <c r="Q97" s="17"/>
      <c r="R97" s="17"/>
      <c r="S97" s="17"/>
      <c r="T97" s="17">
        <v>223.19</v>
      </c>
    </row>
    <row r="98" spans="1:20" x14ac:dyDescent="0.15">
      <c r="A98" s="13">
        <v>96</v>
      </c>
      <c r="B98" s="13">
        <v>11014</v>
      </c>
      <c r="C98" s="13" t="s">
        <v>114</v>
      </c>
      <c r="D98" s="13" t="s">
        <v>27</v>
      </c>
      <c r="E98" s="14">
        <v>230.23</v>
      </c>
      <c r="F98" s="13"/>
      <c r="G98" s="14">
        <v>253.56</v>
      </c>
      <c r="H98" s="15" t="s">
        <v>14</v>
      </c>
      <c r="I98" s="15"/>
      <c r="J98" s="15"/>
      <c r="K98" s="15"/>
      <c r="L98" s="16">
        <v>2</v>
      </c>
      <c r="M98" s="16">
        <v>2022</v>
      </c>
      <c r="N98" s="17">
        <v>234.9</v>
      </c>
      <c r="O98" s="17"/>
      <c r="P98" s="17"/>
      <c r="Q98" s="17">
        <v>225.56</v>
      </c>
      <c r="R98" s="17"/>
      <c r="S98" s="17"/>
      <c r="T98" s="17"/>
    </row>
    <row r="99" spans="1:20" x14ac:dyDescent="0.15">
      <c r="A99" s="13">
        <v>97</v>
      </c>
      <c r="B99" s="13">
        <v>11940</v>
      </c>
      <c r="C99" s="13" t="s">
        <v>132</v>
      </c>
      <c r="D99" s="13" t="s">
        <v>34</v>
      </c>
      <c r="E99" s="14">
        <v>215.07</v>
      </c>
      <c r="F99" s="13"/>
      <c r="G99" s="14">
        <v>256.33999999999997</v>
      </c>
      <c r="H99" s="15" t="s">
        <v>14</v>
      </c>
      <c r="I99" s="15"/>
      <c r="J99" s="15"/>
      <c r="K99" s="15"/>
      <c r="L99" s="16">
        <v>2</v>
      </c>
      <c r="M99" s="16">
        <v>2022</v>
      </c>
      <c r="N99" s="17">
        <v>215.07</v>
      </c>
      <c r="O99" s="17">
        <v>228.34</v>
      </c>
      <c r="P99" s="17"/>
      <c r="Q99" s="17"/>
      <c r="R99" s="17"/>
      <c r="S99" s="17"/>
      <c r="T99" s="17"/>
    </row>
    <row r="100" spans="1:20" x14ac:dyDescent="0.15">
      <c r="A100" s="13">
        <v>98</v>
      </c>
      <c r="B100" s="13">
        <v>2023</v>
      </c>
      <c r="C100" s="13" t="s">
        <v>83</v>
      </c>
      <c r="D100" s="13" t="s">
        <v>84</v>
      </c>
      <c r="E100" s="14">
        <v>228.95</v>
      </c>
      <c r="F100" s="13"/>
      <c r="G100" s="14">
        <v>262.98</v>
      </c>
      <c r="H100" s="15" t="s">
        <v>14</v>
      </c>
      <c r="I100" s="15"/>
      <c r="J100" s="15"/>
      <c r="K100" s="15"/>
      <c r="L100" s="16">
        <v>2</v>
      </c>
      <c r="M100" s="16">
        <v>2022</v>
      </c>
      <c r="N100" s="17">
        <v>228.95</v>
      </c>
      <c r="O100" s="17"/>
      <c r="P100" s="17">
        <v>234.98</v>
      </c>
      <c r="Q100" s="17"/>
      <c r="R100" s="17"/>
      <c r="S100" s="17"/>
      <c r="T100" s="17"/>
    </row>
    <row r="101" spans="1:20" x14ac:dyDescent="0.15">
      <c r="A101" s="13">
        <v>99</v>
      </c>
      <c r="B101" s="13">
        <v>11795</v>
      </c>
      <c r="C101" s="13" t="s">
        <v>165</v>
      </c>
      <c r="D101" s="13" t="s">
        <v>34</v>
      </c>
      <c r="E101" s="14">
        <v>264.45999999999998</v>
      </c>
      <c r="F101" s="13"/>
      <c r="G101" s="14">
        <v>264.45999999999998</v>
      </c>
      <c r="H101" s="15"/>
      <c r="I101" s="15"/>
      <c r="J101" s="15"/>
      <c r="K101" s="15"/>
      <c r="L101" s="16">
        <v>3</v>
      </c>
      <c r="M101" s="16">
        <v>2022</v>
      </c>
      <c r="N101" s="17">
        <v>304.60000000000002</v>
      </c>
      <c r="O101" s="17">
        <v>256.95999999999998</v>
      </c>
      <c r="P101" s="17"/>
      <c r="Q101" s="17"/>
      <c r="R101" s="17">
        <v>271.95999999999998</v>
      </c>
      <c r="S101" s="17"/>
      <c r="T101" s="17"/>
    </row>
    <row r="102" spans="1:20" x14ac:dyDescent="0.15">
      <c r="A102" s="13">
        <v>100</v>
      </c>
      <c r="B102" s="13">
        <v>12071</v>
      </c>
      <c r="C102" s="13" t="s">
        <v>218</v>
      </c>
      <c r="D102" s="13" t="s">
        <v>27</v>
      </c>
      <c r="E102" s="14">
        <v>344.4</v>
      </c>
      <c r="F102" s="13"/>
      <c r="G102" s="14">
        <v>271.72000000000003</v>
      </c>
      <c r="H102" s="15" t="s">
        <v>14</v>
      </c>
      <c r="I102" s="15"/>
      <c r="J102" s="15"/>
      <c r="K102" s="15"/>
      <c r="L102" s="16">
        <v>2</v>
      </c>
      <c r="M102" s="16">
        <v>2022</v>
      </c>
      <c r="N102" s="17">
        <v>445.08</v>
      </c>
      <c r="O102" s="17"/>
      <c r="P102" s="17">
        <v>243.72</v>
      </c>
      <c r="Q102" s="17"/>
      <c r="R102" s="17"/>
      <c r="S102" s="17"/>
      <c r="T102" s="17"/>
    </row>
    <row r="103" spans="1:20" x14ac:dyDescent="0.15">
      <c r="A103" s="13">
        <v>101</v>
      </c>
      <c r="B103" s="13">
        <v>7601</v>
      </c>
      <c r="C103" s="13" t="s">
        <v>99</v>
      </c>
      <c r="D103" s="13" t="s">
        <v>100</v>
      </c>
      <c r="E103" s="14">
        <v>167.97</v>
      </c>
      <c r="F103" s="13"/>
      <c r="G103" s="14">
        <v>273.42</v>
      </c>
      <c r="H103" s="15" t="s">
        <v>14</v>
      </c>
      <c r="I103" s="15"/>
      <c r="J103" s="15"/>
      <c r="K103" s="15"/>
      <c r="L103" s="16">
        <v>2</v>
      </c>
      <c r="M103" s="16">
        <v>2022</v>
      </c>
      <c r="N103" s="17">
        <v>167.97</v>
      </c>
      <c r="O103" s="17"/>
      <c r="P103" s="17">
        <v>245.42</v>
      </c>
      <c r="Q103" s="17"/>
      <c r="R103" s="17"/>
      <c r="S103" s="17"/>
      <c r="T103" s="17"/>
    </row>
    <row r="104" spans="1:20" x14ac:dyDescent="0.15">
      <c r="A104" s="13">
        <v>102</v>
      </c>
      <c r="B104" s="13">
        <v>3679</v>
      </c>
      <c r="C104" s="13" t="s">
        <v>112</v>
      </c>
      <c r="D104" s="13" t="s">
        <v>113</v>
      </c>
      <c r="E104" s="14">
        <v>194.38</v>
      </c>
      <c r="F104" s="13"/>
      <c r="G104" s="14">
        <v>273.67</v>
      </c>
      <c r="H104" s="15" t="s">
        <v>14</v>
      </c>
      <c r="I104" s="15"/>
      <c r="J104" s="15"/>
      <c r="K104" s="15"/>
      <c r="L104" s="16">
        <v>2</v>
      </c>
      <c r="M104" s="16">
        <v>2022</v>
      </c>
      <c r="N104" s="17">
        <v>194.38</v>
      </c>
      <c r="O104" s="17"/>
      <c r="P104" s="17"/>
      <c r="Q104" s="17">
        <v>245.67</v>
      </c>
      <c r="R104" s="17"/>
      <c r="S104" s="17"/>
      <c r="T104" s="17"/>
    </row>
    <row r="105" spans="1:20" x14ac:dyDescent="0.15">
      <c r="A105" s="13">
        <v>103</v>
      </c>
      <c r="B105" s="13">
        <v>12077</v>
      </c>
      <c r="C105" s="13" t="s">
        <v>222</v>
      </c>
      <c r="D105" s="13" t="s">
        <v>15</v>
      </c>
      <c r="E105" s="14">
        <v>275.06</v>
      </c>
      <c r="F105" s="13"/>
      <c r="G105" s="14">
        <v>275.06</v>
      </c>
      <c r="H105" s="15" t="s">
        <v>14</v>
      </c>
      <c r="I105" s="15"/>
      <c r="J105" s="15"/>
      <c r="K105" s="15"/>
      <c r="L105" s="16">
        <v>4</v>
      </c>
      <c r="M105" s="16">
        <v>2022</v>
      </c>
      <c r="N105" s="17"/>
      <c r="O105" s="17"/>
      <c r="P105" s="17"/>
      <c r="Q105" s="17"/>
      <c r="R105" s="17"/>
      <c r="S105" s="17"/>
      <c r="T105" s="17">
        <v>247.06</v>
      </c>
    </row>
    <row r="106" spans="1:20" x14ac:dyDescent="0.15">
      <c r="A106" s="13">
        <v>104</v>
      </c>
      <c r="B106" s="13">
        <v>2717</v>
      </c>
      <c r="C106" s="13" t="s">
        <v>185</v>
      </c>
      <c r="D106" s="13" t="s">
        <v>84</v>
      </c>
      <c r="E106" s="14">
        <v>201.15</v>
      </c>
      <c r="F106" s="13"/>
      <c r="G106" s="14">
        <v>276.43</v>
      </c>
      <c r="H106" s="15" t="s">
        <v>14</v>
      </c>
      <c r="I106" s="15"/>
      <c r="J106" s="15"/>
      <c r="K106" s="15" t="s">
        <v>16</v>
      </c>
      <c r="L106" s="16">
        <v>2</v>
      </c>
      <c r="M106" s="16">
        <v>2022</v>
      </c>
      <c r="N106" s="17">
        <v>201.15</v>
      </c>
      <c r="O106" s="17"/>
      <c r="P106" s="17"/>
      <c r="Q106" s="17">
        <v>248.43</v>
      </c>
      <c r="R106" s="17"/>
      <c r="S106" s="17"/>
      <c r="T106" s="17"/>
    </row>
    <row r="107" spans="1:20" x14ac:dyDescent="0.15">
      <c r="A107" s="13">
        <v>105</v>
      </c>
      <c r="B107" s="13">
        <v>11654</v>
      </c>
      <c r="C107" s="13" t="s">
        <v>158</v>
      </c>
      <c r="D107" s="13" t="s">
        <v>26</v>
      </c>
      <c r="E107" s="14">
        <v>253.27</v>
      </c>
      <c r="F107" s="13"/>
      <c r="G107" s="14">
        <v>277.27</v>
      </c>
      <c r="H107" s="15" t="s">
        <v>14</v>
      </c>
      <c r="I107" s="15"/>
      <c r="J107" s="15"/>
      <c r="K107" s="15"/>
      <c r="L107" s="16">
        <v>2</v>
      </c>
      <c r="M107" s="16">
        <v>2022</v>
      </c>
      <c r="N107" s="17">
        <v>257.26</v>
      </c>
      <c r="O107" s="17"/>
      <c r="P107" s="17"/>
      <c r="Q107" s="17">
        <v>249.27</v>
      </c>
      <c r="R107" s="17"/>
      <c r="S107" s="17"/>
      <c r="T107" s="17"/>
    </row>
    <row r="108" spans="1:20" x14ac:dyDescent="0.15">
      <c r="A108" s="13">
        <v>106</v>
      </c>
      <c r="B108" s="13">
        <v>12201</v>
      </c>
      <c r="C108" s="13" t="s">
        <v>156</v>
      </c>
      <c r="D108" s="13" t="s">
        <v>34</v>
      </c>
      <c r="E108" s="14">
        <v>278.97000000000003</v>
      </c>
      <c r="F108" s="13"/>
      <c r="G108" s="14">
        <v>278.97000000000003</v>
      </c>
      <c r="H108" s="15" t="s">
        <v>14</v>
      </c>
      <c r="I108" s="15"/>
      <c r="J108" s="15"/>
      <c r="K108" s="15"/>
      <c r="L108" s="16">
        <v>4</v>
      </c>
      <c r="M108" s="16">
        <v>2022</v>
      </c>
      <c r="N108" s="17"/>
      <c r="O108" s="17">
        <v>250.97</v>
      </c>
      <c r="P108" s="17"/>
      <c r="Q108" s="17"/>
      <c r="R108" s="17"/>
      <c r="S108" s="17"/>
      <c r="T108" s="17"/>
    </row>
    <row r="109" spans="1:20" x14ac:dyDescent="0.15">
      <c r="A109" s="13">
        <v>107</v>
      </c>
      <c r="B109" s="13">
        <v>5406</v>
      </c>
      <c r="C109" s="13" t="s">
        <v>231</v>
      </c>
      <c r="D109" s="13" t="s">
        <v>230</v>
      </c>
      <c r="E109" s="14">
        <v>281.29000000000002</v>
      </c>
      <c r="F109" s="13"/>
      <c r="G109" s="14">
        <v>281.29000000000002</v>
      </c>
      <c r="H109" s="15" t="s">
        <v>14</v>
      </c>
      <c r="I109" s="15"/>
      <c r="J109" s="15"/>
      <c r="K109" s="15" t="s">
        <v>16</v>
      </c>
      <c r="L109" s="16">
        <v>4</v>
      </c>
      <c r="M109" s="16">
        <v>2022</v>
      </c>
      <c r="N109" s="17"/>
      <c r="O109" s="17"/>
      <c r="P109" s="17"/>
      <c r="Q109" s="17">
        <v>253.29</v>
      </c>
      <c r="R109" s="17"/>
      <c r="S109" s="17"/>
      <c r="T109" s="17"/>
    </row>
    <row r="110" spans="1:20" x14ac:dyDescent="0.15">
      <c r="A110" s="13">
        <v>108</v>
      </c>
      <c r="B110" s="13">
        <v>1775</v>
      </c>
      <c r="C110" s="13" t="s">
        <v>126</v>
      </c>
      <c r="D110" s="13" t="s">
        <v>32</v>
      </c>
      <c r="E110" s="14">
        <v>203.98</v>
      </c>
      <c r="F110" s="13"/>
      <c r="G110" s="14">
        <v>285.7</v>
      </c>
      <c r="H110" s="15" t="s">
        <v>14</v>
      </c>
      <c r="I110" s="15"/>
      <c r="J110" s="15"/>
      <c r="K110" s="15"/>
      <c r="L110" s="16">
        <v>2</v>
      </c>
      <c r="M110" s="16">
        <v>2022</v>
      </c>
      <c r="N110" s="17">
        <v>203.98</v>
      </c>
      <c r="O110" s="17"/>
      <c r="P110" s="17">
        <v>257.7</v>
      </c>
      <c r="Q110" s="17"/>
      <c r="R110" s="17"/>
      <c r="S110" s="17"/>
      <c r="T110" s="17"/>
    </row>
    <row r="111" spans="1:20" x14ac:dyDescent="0.15">
      <c r="A111" s="13">
        <v>109</v>
      </c>
      <c r="B111" s="13">
        <v>8382</v>
      </c>
      <c r="C111" s="13" t="s">
        <v>229</v>
      </c>
      <c r="D111" s="13" t="s">
        <v>84</v>
      </c>
      <c r="E111" s="14">
        <v>289.08</v>
      </c>
      <c r="F111" s="13"/>
      <c r="G111" s="14">
        <v>289.08</v>
      </c>
      <c r="H111" s="15" t="s">
        <v>14</v>
      </c>
      <c r="I111" s="15"/>
      <c r="J111" s="15"/>
      <c r="K111" s="15" t="s">
        <v>16</v>
      </c>
      <c r="L111" s="16">
        <v>4</v>
      </c>
      <c r="M111" s="16">
        <v>2022</v>
      </c>
      <c r="N111" s="17"/>
      <c r="O111" s="17"/>
      <c r="P111" s="17"/>
      <c r="Q111" s="17">
        <v>261.08</v>
      </c>
      <c r="R111" s="17"/>
      <c r="S111" s="17"/>
      <c r="T111" s="17"/>
    </row>
    <row r="112" spans="1:20" x14ac:dyDescent="0.15">
      <c r="A112" s="13">
        <v>110</v>
      </c>
      <c r="B112" s="13">
        <v>6869</v>
      </c>
      <c r="C112" s="13" t="s">
        <v>153</v>
      </c>
      <c r="D112" s="13" t="s">
        <v>154</v>
      </c>
      <c r="E112" s="14">
        <v>267.39999999999998</v>
      </c>
      <c r="F112" s="13"/>
      <c r="G112" s="14">
        <v>295.39999999999998</v>
      </c>
      <c r="H112" s="15" t="s">
        <v>16</v>
      </c>
      <c r="I112" s="15"/>
      <c r="J112" s="15"/>
      <c r="K112" s="15"/>
      <c r="L112" s="16">
        <v>1</v>
      </c>
      <c r="M112" s="16">
        <v>2022</v>
      </c>
      <c r="N112" s="17">
        <v>267.39999999999998</v>
      </c>
      <c r="O112" s="17"/>
      <c r="P112" s="17"/>
      <c r="Q112" s="17"/>
      <c r="R112" s="17"/>
      <c r="S112" s="17"/>
      <c r="T112" s="17"/>
    </row>
    <row r="113" spans="1:20" x14ac:dyDescent="0.15">
      <c r="A113" s="13">
        <v>111</v>
      </c>
      <c r="B113" s="13">
        <v>3988</v>
      </c>
      <c r="C113" s="13" t="s">
        <v>97</v>
      </c>
      <c r="D113" s="13" t="s">
        <v>98</v>
      </c>
      <c r="E113" s="14">
        <v>160.34</v>
      </c>
      <c r="F113" s="13"/>
      <c r="G113" s="14">
        <v>299.83</v>
      </c>
      <c r="H113" s="15" t="s">
        <v>14</v>
      </c>
      <c r="I113" s="15"/>
      <c r="J113" s="15"/>
      <c r="K113" s="15"/>
      <c r="L113" s="16">
        <v>2</v>
      </c>
      <c r="M113" s="16">
        <v>2022</v>
      </c>
      <c r="N113" s="17">
        <v>160.34</v>
      </c>
      <c r="O113" s="17"/>
      <c r="P113" s="17">
        <v>271.83</v>
      </c>
      <c r="Q113" s="17"/>
      <c r="R113" s="17"/>
      <c r="S113" s="17"/>
      <c r="T113" s="17"/>
    </row>
    <row r="114" spans="1:20" x14ac:dyDescent="0.15">
      <c r="A114" s="13">
        <v>112</v>
      </c>
      <c r="B114" s="13">
        <v>11529</v>
      </c>
      <c r="C114" s="13" t="s">
        <v>198</v>
      </c>
      <c r="D114" s="13" t="s">
        <v>140</v>
      </c>
      <c r="E114" s="14">
        <v>346.39</v>
      </c>
      <c r="F114" s="13"/>
      <c r="G114" s="14">
        <v>302.79000000000002</v>
      </c>
      <c r="H114" s="15" t="s">
        <v>14</v>
      </c>
      <c r="I114" s="15"/>
      <c r="J114" s="15"/>
      <c r="K114" s="15"/>
      <c r="L114" s="16">
        <v>2</v>
      </c>
      <c r="M114" s="16">
        <v>2022</v>
      </c>
      <c r="N114" s="17">
        <v>417.98</v>
      </c>
      <c r="O114" s="17"/>
      <c r="P114" s="17"/>
      <c r="Q114" s="17"/>
      <c r="R114" s="17"/>
      <c r="S114" s="17">
        <v>274.79000000000002</v>
      </c>
      <c r="T114" s="17"/>
    </row>
    <row r="115" spans="1:20" x14ac:dyDescent="0.15">
      <c r="A115" s="13">
        <v>113</v>
      </c>
      <c r="B115" s="13">
        <v>5462</v>
      </c>
      <c r="C115" s="13" t="s">
        <v>122</v>
      </c>
      <c r="D115" s="13" t="s">
        <v>57</v>
      </c>
      <c r="E115" s="14">
        <v>255.61</v>
      </c>
      <c r="F115" s="13"/>
      <c r="G115" s="14">
        <v>304.02</v>
      </c>
      <c r="H115" s="15" t="s">
        <v>14</v>
      </c>
      <c r="I115" s="15"/>
      <c r="J115" s="15"/>
      <c r="K115" s="15"/>
      <c r="L115" s="16">
        <v>2</v>
      </c>
      <c r="M115" s="16">
        <v>2022</v>
      </c>
      <c r="N115" s="17">
        <v>255.61</v>
      </c>
      <c r="O115" s="17"/>
      <c r="P115" s="17">
        <v>276.02</v>
      </c>
      <c r="Q115" s="17"/>
      <c r="R115" s="17"/>
      <c r="S115" s="17"/>
      <c r="T115" s="17"/>
    </row>
    <row r="116" spans="1:20" x14ac:dyDescent="0.15">
      <c r="A116" s="13">
        <v>114</v>
      </c>
      <c r="B116" s="13">
        <v>10952</v>
      </c>
      <c r="C116" s="13" t="s">
        <v>221</v>
      </c>
      <c r="D116" s="13" t="s">
        <v>15</v>
      </c>
      <c r="E116" s="14">
        <v>279.43</v>
      </c>
      <c r="F116" s="13"/>
      <c r="G116" s="14">
        <v>307.43</v>
      </c>
      <c r="H116" s="15" t="s">
        <v>16</v>
      </c>
      <c r="I116" s="15"/>
      <c r="J116" s="15"/>
      <c r="K116" s="15"/>
      <c r="L116" s="16">
        <v>1</v>
      </c>
      <c r="M116" s="16">
        <v>2022</v>
      </c>
      <c r="N116" s="17">
        <v>279.43</v>
      </c>
      <c r="O116" s="17"/>
      <c r="P116" s="17"/>
      <c r="Q116" s="17"/>
      <c r="R116" s="17"/>
      <c r="S116" s="17"/>
      <c r="T116" s="17"/>
    </row>
    <row r="117" spans="1:20" x14ac:dyDescent="0.15">
      <c r="A117" s="13">
        <v>115</v>
      </c>
      <c r="B117" s="13">
        <v>12220</v>
      </c>
      <c r="C117" s="13" t="s">
        <v>208</v>
      </c>
      <c r="D117" s="13" t="s">
        <v>140</v>
      </c>
      <c r="E117" s="14">
        <v>307.45999999999998</v>
      </c>
      <c r="F117" s="13"/>
      <c r="G117" s="14">
        <v>307.45999999999998</v>
      </c>
      <c r="H117" s="15" t="s">
        <v>14</v>
      </c>
      <c r="I117" s="15"/>
      <c r="J117" s="15"/>
      <c r="K117" s="15"/>
      <c r="L117" s="16">
        <v>4</v>
      </c>
      <c r="M117" s="16">
        <v>2022</v>
      </c>
      <c r="N117" s="17"/>
      <c r="O117" s="17"/>
      <c r="P117" s="17"/>
      <c r="Q117" s="17"/>
      <c r="R117" s="17"/>
      <c r="S117" s="17"/>
      <c r="T117" s="17">
        <v>279.45999999999998</v>
      </c>
    </row>
    <row r="118" spans="1:20" x14ac:dyDescent="0.15">
      <c r="A118" s="13">
        <v>116</v>
      </c>
      <c r="B118" s="13">
        <v>2694</v>
      </c>
      <c r="C118" s="13" t="s">
        <v>178</v>
      </c>
      <c r="D118" s="13" t="s">
        <v>179</v>
      </c>
      <c r="E118" s="14">
        <v>279.62</v>
      </c>
      <c r="F118" s="13"/>
      <c r="G118" s="14">
        <v>307.62</v>
      </c>
      <c r="H118" s="15" t="s">
        <v>16</v>
      </c>
      <c r="I118" s="15"/>
      <c r="J118" s="15"/>
      <c r="K118" s="15"/>
      <c r="L118" s="16">
        <v>1</v>
      </c>
      <c r="M118" s="16">
        <v>2022</v>
      </c>
      <c r="N118" s="17">
        <v>279.62</v>
      </c>
      <c r="O118" s="17"/>
      <c r="P118" s="17"/>
      <c r="Q118" s="17"/>
      <c r="R118" s="17"/>
      <c r="S118" s="17"/>
      <c r="T118" s="17"/>
    </row>
    <row r="119" spans="1:20" x14ac:dyDescent="0.15">
      <c r="A119" s="13">
        <v>117</v>
      </c>
      <c r="B119" s="13">
        <v>12268</v>
      </c>
      <c r="C119" s="13" t="s">
        <v>106</v>
      </c>
      <c r="D119" s="13" t="s">
        <v>15</v>
      </c>
      <c r="E119" s="14">
        <v>284.8</v>
      </c>
      <c r="F119" s="13"/>
      <c r="G119" s="14">
        <v>312.8</v>
      </c>
      <c r="H119" s="15" t="s">
        <v>16</v>
      </c>
      <c r="I119" s="15"/>
      <c r="J119" s="15"/>
      <c r="K119" s="15"/>
      <c r="L119" s="16">
        <v>1</v>
      </c>
      <c r="M119" s="16">
        <v>2022</v>
      </c>
      <c r="N119" s="17">
        <v>284.8</v>
      </c>
      <c r="O119" s="17"/>
      <c r="P119" s="17"/>
      <c r="Q119" s="17"/>
      <c r="R119" s="17"/>
      <c r="S119" s="17"/>
      <c r="T119" s="17"/>
    </row>
    <row r="120" spans="1:20" x14ac:dyDescent="0.15">
      <c r="A120" s="13">
        <v>118</v>
      </c>
      <c r="B120" s="13">
        <v>12352</v>
      </c>
      <c r="C120" s="13" t="s">
        <v>233</v>
      </c>
      <c r="D120" s="13" t="s">
        <v>15</v>
      </c>
      <c r="E120" s="14">
        <v>285.94</v>
      </c>
      <c r="F120" s="13"/>
      <c r="G120" s="14">
        <v>313.94</v>
      </c>
      <c r="H120" s="15" t="s">
        <v>16</v>
      </c>
      <c r="I120" s="15"/>
      <c r="J120" s="15"/>
      <c r="K120" s="15"/>
      <c r="L120" s="16">
        <v>1</v>
      </c>
      <c r="M120" s="16">
        <v>2022</v>
      </c>
      <c r="N120" s="17">
        <v>285.94</v>
      </c>
      <c r="O120" s="17"/>
      <c r="P120" s="17"/>
      <c r="Q120" s="17"/>
      <c r="R120" s="17"/>
      <c r="S120" s="17"/>
      <c r="T120" s="17"/>
    </row>
    <row r="121" spans="1:20" x14ac:dyDescent="0.15">
      <c r="A121" s="13">
        <v>119</v>
      </c>
      <c r="B121" s="13">
        <v>11964</v>
      </c>
      <c r="C121" s="13" t="s">
        <v>202</v>
      </c>
      <c r="D121" s="13" t="s">
        <v>15</v>
      </c>
      <c r="E121" s="14">
        <v>316.97000000000003</v>
      </c>
      <c r="F121" s="13"/>
      <c r="G121" s="14">
        <v>316.97000000000003</v>
      </c>
      <c r="H121" s="15" t="s">
        <v>14</v>
      </c>
      <c r="I121" s="15"/>
      <c r="J121" s="15"/>
      <c r="K121" s="15"/>
      <c r="L121" s="16">
        <v>4</v>
      </c>
      <c r="M121" s="16">
        <v>2022</v>
      </c>
      <c r="N121" s="17"/>
      <c r="O121" s="17"/>
      <c r="P121" s="17"/>
      <c r="Q121" s="17"/>
      <c r="R121" s="17"/>
      <c r="S121" s="17">
        <v>288.97000000000003</v>
      </c>
      <c r="T121" s="17"/>
    </row>
    <row r="122" spans="1:20" x14ac:dyDescent="0.15">
      <c r="A122" s="13">
        <v>120</v>
      </c>
      <c r="B122" s="13">
        <v>11421</v>
      </c>
      <c r="C122" s="13" t="s">
        <v>143</v>
      </c>
      <c r="D122" s="13" t="s">
        <v>34</v>
      </c>
      <c r="E122" s="14">
        <v>289.83</v>
      </c>
      <c r="F122" s="13"/>
      <c r="G122" s="14">
        <v>317.83</v>
      </c>
      <c r="H122" s="15" t="s">
        <v>16</v>
      </c>
      <c r="I122" s="15"/>
      <c r="J122" s="15"/>
      <c r="K122" s="15"/>
      <c r="L122" s="16">
        <v>1</v>
      </c>
      <c r="M122" s="16">
        <v>2022</v>
      </c>
      <c r="N122" s="17">
        <v>289.83</v>
      </c>
      <c r="O122" s="17"/>
      <c r="P122" s="17"/>
      <c r="Q122" s="17"/>
      <c r="R122" s="17"/>
      <c r="S122" s="17"/>
      <c r="T122" s="17"/>
    </row>
    <row r="123" spans="1:20" x14ac:dyDescent="0.15">
      <c r="A123" s="13">
        <v>121</v>
      </c>
      <c r="B123" s="13">
        <v>10263</v>
      </c>
      <c r="C123" s="13" t="s">
        <v>137</v>
      </c>
      <c r="D123" s="13" t="s">
        <v>15</v>
      </c>
      <c r="E123" s="14">
        <v>260.27999999999997</v>
      </c>
      <c r="F123" s="13"/>
      <c r="G123" s="14">
        <v>318.64</v>
      </c>
      <c r="H123" s="15" t="s">
        <v>14</v>
      </c>
      <c r="I123" s="15"/>
      <c r="J123" s="15"/>
      <c r="K123" s="15"/>
      <c r="L123" s="16">
        <v>2</v>
      </c>
      <c r="M123" s="16">
        <v>2022</v>
      </c>
      <c r="N123" s="17">
        <v>260.27999999999997</v>
      </c>
      <c r="O123" s="17"/>
      <c r="P123" s="17">
        <v>290.64</v>
      </c>
      <c r="Q123" s="17"/>
      <c r="R123" s="17"/>
      <c r="S123" s="17"/>
      <c r="T123" s="17"/>
    </row>
    <row r="124" spans="1:20" x14ac:dyDescent="0.15">
      <c r="A124" s="13">
        <v>122</v>
      </c>
      <c r="B124" s="13">
        <v>12171</v>
      </c>
      <c r="C124" s="13" t="s">
        <v>85</v>
      </c>
      <c r="D124" s="13" t="s">
        <v>27</v>
      </c>
      <c r="E124" s="14">
        <v>292.23</v>
      </c>
      <c r="F124" s="13"/>
      <c r="G124" s="14">
        <v>320</v>
      </c>
      <c r="H124" s="15" t="s">
        <v>14</v>
      </c>
      <c r="I124" s="15"/>
      <c r="J124" s="15"/>
      <c r="K124" s="15"/>
      <c r="L124" s="16">
        <v>2</v>
      </c>
      <c r="M124" s="16">
        <v>2022</v>
      </c>
      <c r="N124" s="17">
        <v>292.45999999999998</v>
      </c>
      <c r="O124" s="17"/>
      <c r="P124" s="17"/>
      <c r="Q124" s="17">
        <v>292</v>
      </c>
      <c r="R124" s="17"/>
      <c r="S124" s="17"/>
      <c r="T124" s="17"/>
    </row>
    <row r="125" spans="1:20" x14ac:dyDescent="0.15">
      <c r="A125" s="13">
        <v>123</v>
      </c>
      <c r="B125" s="13">
        <v>11457</v>
      </c>
      <c r="C125" s="13" t="s">
        <v>191</v>
      </c>
      <c r="D125" s="13" t="s">
        <v>27</v>
      </c>
      <c r="E125" s="14">
        <v>292.55</v>
      </c>
      <c r="F125" s="13"/>
      <c r="G125" s="14">
        <v>320.55</v>
      </c>
      <c r="H125" s="15" t="s">
        <v>16</v>
      </c>
      <c r="I125" s="15"/>
      <c r="J125" s="15"/>
      <c r="K125" s="15"/>
      <c r="L125" s="16">
        <v>1</v>
      </c>
      <c r="M125" s="16">
        <v>2022</v>
      </c>
      <c r="N125" s="17">
        <v>292.55</v>
      </c>
      <c r="O125" s="17"/>
      <c r="P125" s="17"/>
      <c r="Q125" s="17"/>
      <c r="R125" s="17"/>
      <c r="S125" s="17"/>
      <c r="T125" s="17"/>
    </row>
    <row r="126" spans="1:20" x14ac:dyDescent="0.15">
      <c r="A126" s="13">
        <v>124</v>
      </c>
      <c r="B126" s="13">
        <v>10101</v>
      </c>
      <c r="C126" s="13" t="s">
        <v>118</v>
      </c>
      <c r="D126" s="13" t="s">
        <v>119</v>
      </c>
      <c r="E126" s="14">
        <v>293.05</v>
      </c>
      <c r="F126" s="13"/>
      <c r="G126" s="14">
        <v>321.05</v>
      </c>
      <c r="H126" s="15" t="s">
        <v>16</v>
      </c>
      <c r="I126" s="15"/>
      <c r="J126" s="15"/>
      <c r="K126" s="15"/>
      <c r="L126" s="16">
        <v>1</v>
      </c>
      <c r="M126" s="16">
        <v>2022</v>
      </c>
      <c r="N126" s="17">
        <v>293.05</v>
      </c>
      <c r="O126" s="17"/>
      <c r="P126" s="17"/>
      <c r="Q126" s="17"/>
      <c r="R126" s="17"/>
      <c r="S126" s="17"/>
      <c r="T126" s="17"/>
    </row>
    <row r="127" spans="1:20" x14ac:dyDescent="0.15">
      <c r="A127" s="13">
        <v>125</v>
      </c>
      <c r="B127" s="13">
        <v>12137</v>
      </c>
      <c r="C127" s="13" t="s">
        <v>189</v>
      </c>
      <c r="D127" s="13" t="s">
        <v>190</v>
      </c>
      <c r="E127" s="14">
        <v>326.52</v>
      </c>
      <c r="F127" s="13"/>
      <c r="G127" s="14">
        <v>326.52</v>
      </c>
      <c r="H127" s="15" t="s">
        <v>14</v>
      </c>
      <c r="I127" s="15"/>
      <c r="J127" s="15"/>
      <c r="K127" s="15"/>
      <c r="L127" s="16">
        <v>4</v>
      </c>
      <c r="M127" s="16">
        <v>2022</v>
      </c>
      <c r="N127" s="17"/>
      <c r="O127" s="17"/>
      <c r="P127" s="17">
        <v>298.52</v>
      </c>
      <c r="Q127" s="17"/>
      <c r="R127" s="17"/>
      <c r="S127" s="17"/>
      <c r="T127" s="17"/>
    </row>
    <row r="128" spans="1:20" x14ac:dyDescent="0.15">
      <c r="A128" s="13">
        <v>126</v>
      </c>
      <c r="B128" s="13">
        <v>11988</v>
      </c>
      <c r="C128" s="13" t="s">
        <v>138</v>
      </c>
      <c r="D128" s="13" t="s">
        <v>34</v>
      </c>
      <c r="E128" s="14">
        <v>942.28</v>
      </c>
      <c r="F128" s="13"/>
      <c r="G128" s="14">
        <v>327.56</v>
      </c>
      <c r="H128" s="15" t="s">
        <v>14</v>
      </c>
      <c r="I128" s="15"/>
      <c r="J128" s="15"/>
      <c r="K128" s="15"/>
      <c r="L128" s="16">
        <v>2</v>
      </c>
      <c r="M128" s="16">
        <v>2022</v>
      </c>
      <c r="N128" s="17">
        <v>1584.99</v>
      </c>
      <c r="O128" s="17">
        <v>299.56</v>
      </c>
      <c r="P128" s="17"/>
      <c r="Q128" s="17"/>
      <c r="R128" s="17"/>
      <c r="S128" s="17"/>
      <c r="T128" s="17"/>
    </row>
    <row r="129" spans="1:20" x14ac:dyDescent="0.15">
      <c r="A129" s="13">
        <v>127</v>
      </c>
      <c r="B129" s="13">
        <v>479</v>
      </c>
      <c r="C129" s="13" t="s">
        <v>182</v>
      </c>
      <c r="D129" s="13" t="s">
        <v>154</v>
      </c>
      <c r="E129" s="14">
        <v>302.02</v>
      </c>
      <c r="F129" s="13"/>
      <c r="G129" s="14">
        <v>330.02</v>
      </c>
      <c r="H129" s="15" t="s">
        <v>16</v>
      </c>
      <c r="I129" s="15"/>
      <c r="J129" s="15"/>
      <c r="K129" s="15"/>
      <c r="L129" s="16">
        <v>1</v>
      </c>
      <c r="M129" s="16">
        <v>2022</v>
      </c>
      <c r="N129" s="17">
        <v>302.02</v>
      </c>
      <c r="O129" s="17"/>
      <c r="P129" s="17"/>
      <c r="Q129" s="17"/>
      <c r="R129" s="17"/>
      <c r="S129" s="17"/>
      <c r="T129" s="17"/>
    </row>
    <row r="130" spans="1:20" x14ac:dyDescent="0.15">
      <c r="A130" s="13">
        <v>128</v>
      </c>
      <c r="B130" s="13">
        <v>12275</v>
      </c>
      <c r="C130" s="13" t="s">
        <v>209</v>
      </c>
      <c r="D130" s="13" t="s">
        <v>34</v>
      </c>
      <c r="E130" s="14">
        <v>331.92</v>
      </c>
      <c r="F130" s="13"/>
      <c r="G130" s="14">
        <v>331.92</v>
      </c>
      <c r="H130" s="15"/>
      <c r="I130" s="15"/>
      <c r="J130" s="15"/>
      <c r="K130" s="15"/>
      <c r="L130" s="16">
        <v>3</v>
      </c>
      <c r="M130" s="16">
        <v>2022</v>
      </c>
      <c r="N130" s="17">
        <v>410.73</v>
      </c>
      <c r="O130" s="17">
        <v>408.86</v>
      </c>
      <c r="P130" s="17"/>
      <c r="Q130" s="17">
        <v>254.97</v>
      </c>
      <c r="R130" s="17"/>
      <c r="S130" s="17"/>
      <c r="T130" s="17"/>
    </row>
    <row r="131" spans="1:20" x14ac:dyDescent="0.15">
      <c r="A131" s="13">
        <v>129</v>
      </c>
      <c r="B131" s="13">
        <v>11808</v>
      </c>
      <c r="C131" s="13" t="s">
        <v>212</v>
      </c>
      <c r="D131" s="13" t="s">
        <v>121</v>
      </c>
      <c r="E131" s="14">
        <v>516.44000000000005</v>
      </c>
      <c r="F131" s="13"/>
      <c r="G131" s="14">
        <v>332.9</v>
      </c>
      <c r="H131" s="15" t="s">
        <v>14</v>
      </c>
      <c r="I131" s="15"/>
      <c r="J131" s="15"/>
      <c r="K131" s="15"/>
      <c r="L131" s="16">
        <v>2</v>
      </c>
      <c r="M131" s="16">
        <v>2022</v>
      </c>
      <c r="N131" s="17">
        <v>727.97</v>
      </c>
      <c r="O131" s="17"/>
      <c r="P131" s="17"/>
      <c r="Q131" s="17"/>
      <c r="R131" s="17"/>
      <c r="S131" s="17"/>
      <c r="T131" s="17">
        <v>304.89999999999998</v>
      </c>
    </row>
    <row r="132" spans="1:20" x14ac:dyDescent="0.15">
      <c r="A132" s="13">
        <v>130</v>
      </c>
      <c r="B132" s="13">
        <v>1303</v>
      </c>
      <c r="C132" s="13" t="s">
        <v>134</v>
      </c>
      <c r="D132" s="13" t="s">
        <v>38</v>
      </c>
      <c r="E132" s="14">
        <v>307.76</v>
      </c>
      <c r="F132" s="13"/>
      <c r="G132" s="14">
        <v>335.76</v>
      </c>
      <c r="H132" s="15" t="s">
        <v>16</v>
      </c>
      <c r="I132" s="15"/>
      <c r="J132" s="15"/>
      <c r="K132" s="15"/>
      <c r="L132" s="16">
        <v>1</v>
      </c>
      <c r="M132" s="16">
        <v>2022</v>
      </c>
      <c r="N132" s="17">
        <v>307.76</v>
      </c>
      <c r="O132" s="17"/>
      <c r="P132" s="17"/>
      <c r="Q132" s="17"/>
      <c r="R132" s="17"/>
      <c r="S132" s="17"/>
      <c r="T132" s="17"/>
    </row>
    <row r="133" spans="1:20" x14ac:dyDescent="0.15">
      <c r="A133" s="13">
        <v>131</v>
      </c>
      <c r="B133" s="13">
        <v>6064</v>
      </c>
      <c r="C133" s="13" t="s">
        <v>173</v>
      </c>
      <c r="D133" s="13" t="s">
        <v>174</v>
      </c>
      <c r="E133" s="14">
        <v>309.93</v>
      </c>
      <c r="F133" s="13"/>
      <c r="G133" s="14">
        <v>337.93</v>
      </c>
      <c r="H133" s="15" t="s">
        <v>16</v>
      </c>
      <c r="I133" s="15"/>
      <c r="J133" s="15"/>
      <c r="K133" s="15"/>
      <c r="L133" s="16">
        <v>1</v>
      </c>
      <c r="M133" s="16">
        <v>2022</v>
      </c>
      <c r="N133" s="17">
        <v>309.93</v>
      </c>
      <c r="O133" s="17"/>
      <c r="P133" s="17"/>
      <c r="Q133" s="17"/>
      <c r="R133" s="17"/>
      <c r="S133" s="17"/>
      <c r="T133" s="17"/>
    </row>
    <row r="134" spans="1:20" x14ac:dyDescent="0.15">
      <c r="A134" s="13">
        <v>132</v>
      </c>
      <c r="B134" s="13">
        <v>12471</v>
      </c>
      <c r="C134" s="13" t="s">
        <v>195</v>
      </c>
      <c r="D134" s="13" t="s">
        <v>34</v>
      </c>
      <c r="E134" s="14">
        <v>339.23</v>
      </c>
      <c r="F134" s="13"/>
      <c r="G134" s="14">
        <v>339.23</v>
      </c>
      <c r="H134" s="15"/>
      <c r="I134" s="15"/>
      <c r="J134" s="15"/>
      <c r="K134" s="15"/>
      <c r="L134" s="16">
        <v>5</v>
      </c>
      <c r="M134" s="16">
        <v>2022</v>
      </c>
      <c r="N134" s="17"/>
      <c r="O134" s="17">
        <v>449.2</v>
      </c>
      <c r="P134" s="17"/>
      <c r="Q134" s="17">
        <v>229.25</v>
      </c>
      <c r="R134" s="17"/>
      <c r="S134" s="17"/>
      <c r="T134" s="17"/>
    </row>
    <row r="135" spans="1:20" x14ac:dyDescent="0.15">
      <c r="A135" s="13">
        <v>133</v>
      </c>
      <c r="B135" s="13">
        <v>12020</v>
      </c>
      <c r="C135" s="13" t="s">
        <v>192</v>
      </c>
      <c r="D135" s="13" t="s">
        <v>34</v>
      </c>
      <c r="E135" s="14">
        <v>340.91</v>
      </c>
      <c r="F135" s="13"/>
      <c r="G135" s="14">
        <v>340.91</v>
      </c>
      <c r="H135" s="15"/>
      <c r="I135" s="15"/>
      <c r="J135" s="15"/>
      <c r="K135" s="15"/>
      <c r="L135" s="16">
        <v>3</v>
      </c>
      <c r="M135" s="16">
        <v>2022</v>
      </c>
      <c r="N135" s="17">
        <v>1024.69</v>
      </c>
      <c r="O135" s="17">
        <v>362.33</v>
      </c>
      <c r="P135" s="17"/>
      <c r="Q135" s="17">
        <v>319.48</v>
      </c>
      <c r="R135" s="17"/>
      <c r="S135" s="17"/>
      <c r="T135" s="17"/>
    </row>
    <row r="136" spans="1:20" x14ac:dyDescent="0.15">
      <c r="A136" s="13">
        <v>134</v>
      </c>
      <c r="B136" s="13">
        <v>11976</v>
      </c>
      <c r="C136" s="13" t="s">
        <v>157</v>
      </c>
      <c r="D136" s="13" t="s">
        <v>27</v>
      </c>
      <c r="E136" s="14">
        <v>317.5</v>
      </c>
      <c r="F136" s="13"/>
      <c r="G136" s="14">
        <v>345.5</v>
      </c>
      <c r="H136" s="15" t="s">
        <v>16</v>
      </c>
      <c r="I136" s="15"/>
      <c r="J136" s="15"/>
      <c r="K136" s="15"/>
      <c r="L136" s="16">
        <v>1</v>
      </c>
      <c r="M136" s="16">
        <v>2022</v>
      </c>
      <c r="N136" s="17">
        <v>317.5</v>
      </c>
      <c r="O136" s="17"/>
      <c r="P136" s="17"/>
      <c r="Q136" s="17"/>
      <c r="R136" s="17"/>
      <c r="S136" s="17"/>
      <c r="T136" s="17"/>
    </row>
    <row r="137" spans="1:20" x14ac:dyDescent="0.15">
      <c r="A137" s="13">
        <v>135</v>
      </c>
      <c r="B137" s="13">
        <v>12359</v>
      </c>
      <c r="C137" s="13" t="s">
        <v>213</v>
      </c>
      <c r="D137" s="13" t="s">
        <v>121</v>
      </c>
      <c r="E137" s="14">
        <v>351.16</v>
      </c>
      <c r="F137" s="13"/>
      <c r="G137" s="14">
        <v>351.16</v>
      </c>
      <c r="H137" s="15" t="s">
        <v>14</v>
      </c>
      <c r="I137" s="15"/>
      <c r="J137" s="15"/>
      <c r="K137" s="15"/>
      <c r="L137" s="16">
        <v>4</v>
      </c>
      <c r="M137" s="16">
        <v>2022</v>
      </c>
      <c r="N137" s="17"/>
      <c r="O137" s="17"/>
      <c r="P137" s="17"/>
      <c r="Q137" s="17"/>
      <c r="R137" s="17"/>
      <c r="S137" s="17"/>
      <c r="T137" s="17">
        <v>323.16000000000003</v>
      </c>
    </row>
    <row r="138" spans="1:20" x14ac:dyDescent="0.15">
      <c r="A138" s="13">
        <v>136</v>
      </c>
      <c r="B138" s="13">
        <v>5916</v>
      </c>
      <c r="C138" s="13" t="s">
        <v>196</v>
      </c>
      <c r="D138" s="13" t="s">
        <v>197</v>
      </c>
      <c r="E138" s="14">
        <v>325.97000000000003</v>
      </c>
      <c r="F138" s="13"/>
      <c r="G138" s="14">
        <v>353.97</v>
      </c>
      <c r="H138" s="15" t="s">
        <v>16</v>
      </c>
      <c r="I138" s="15"/>
      <c r="J138" s="15"/>
      <c r="K138" s="15"/>
      <c r="L138" s="16">
        <v>1</v>
      </c>
      <c r="M138" s="16">
        <v>2022</v>
      </c>
      <c r="N138" s="17">
        <v>325.97000000000003</v>
      </c>
      <c r="O138" s="17"/>
      <c r="P138" s="17"/>
      <c r="Q138" s="17"/>
      <c r="R138" s="17"/>
      <c r="S138" s="17"/>
      <c r="T138" s="17"/>
    </row>
    <row r="139" spans="1:20" x14ac:dyDescent="0.15">
      <c r="A139" s="13">
        <v>137</v>
      </c>
      <c r="B139" s="13">
        <v>11057</v>
      </c>
      <c r="C139" s="13" t="s">
        <v>145</v>
      </c>
      <c r="D139" s="13" t="s">
        <v>34</v>
      </c>
      <c r="E139" s="14">
        <v>235</v>
      </c>
      <c r="F139" s="13"/>
      <c r="G139" s="14">
        <v>359.98</v>
      </c>
      <c r="H139" s="15" t="s">
        <v>14</v>
      </c>
      <c r="I139" s="15"/>
      <c r="J139" s="15"/>
      <c r="K139" s="15"/>
      <c r="L139" s="16">
        <v>2</v>
      </c>
      <c r="M139" s="16">
        <v>2022</v>
      </c>
      <c r="N139" s="17">
        <v>235</v>
      </c>
      <c r="O139" s="17">
        <v>331.98</v>
      </c>
      <c r="P139" s="17"/>
      <c r="Q139" s="17"/>
      <c r="R139" s="17"/>
      <c r="S139" s="17"/>
      <c r="T139" s="17"/>
    </row>
    <row r="140" spans="1:20" x14ac:dyDescent="0.15">
      <c r="A140" s="13">
        <v>138</v>
      </c>
      <c r="B140" s="13">
        <v>11467</v>
      </c>
      <c r="C140" s="13" t="s">
        <v>167</v>
      </c>
      <c r="D140" s="13" t="s">
        <v>27</v>
      </c>
      <c r="E140" s="14">
        <v>333.66</v>
      </c>
      <c r="F140" s="13"/>
      <c r="G140" s="14">
        <v>361.66</v>
      </c>
      <c r="H140" s="15" t="s">
        <v>16</v>
      </c>
      <c r="I140" s="15"/>
      <c r="J140" s="15"/>
      <c r="K140" s="15"/>
      <c r="L140" s="16">
        <v>1</v>
      </c>
      <c r="M140" s="16">
        <v>2022</v>
      </c>
      <c r="N140" s="17">
        <v>333.66</v>
      </c>
      <c r="O140" s="17"/>
      <c r="P140" s="17"/>
      <c r="Q140" s="17"/>
      <c r="R140" s="17"/>
      <c r="S140" s="17"/>
      <c r="T140" s="17"/>
    </row>
    <row r="141" spans="1:20" x14ac:dyDescent="0.15">
      <c r="A141" s="13">
        <v>139</v>
      </c>
      <c r="B141" s="13">
        <v>10676</v>
      </c>
      <c r="C141" s="13" t="s">
        <v>163</v>
      </c>
      <c r="D141" s="13" t="s">
        <v>164</v>
      </c>
      <c r="E141" s="14">
        <v>336.2</v>
      </c>
      <c r="F141" s="13"/>
      <c r="G141" s="14">
        <v>364.2</v>
      </c>
      <c r="H141" s="15" t="s">
        <v>16</v>
      </c>
      <c r="I141" s="15"/>
      <c r="J141" s="15"/>
      <c r="K141" s="15"/>
      <c r="L141" s="16">
        <v>1</v>
      </c>
      <c r="M141" s="16">
        <v>2022</v>
      </c>
      <c r="N141" s="17">
        <v>336.2</v>
      </c>
      <c r="O141" s="17"/>
      <c r="P141" s="17"/>
      <c r="Q141" s="17"/>
      <c r="R141" s="17"/>
      <c r="S141" s="17"/>
      <c r="T141" s="17"/>
    </row>
    <row r="142" spans="1:20" x14ac:dyDescent="0.15">
      <c r="A142" s="13">
        <v>140</v>
      </c>
      <c r="B142" s="13">
        <v>12318</v>
      </c>
      <c r="C142" s="13" t="s">
        <v>184</v>
      </c>
      <c r="D142" s="13" t="s">
        <v>34</v>
      </c>
      <c r="E142" s="14">
        <v>365.32</v>
      </c>
      <c r="F142" s="13"/>
      <c r="G142" s="14">
        <v>365.32</v>
      </c>
      <c r="H142" s="15"/>
      <c r="I142" s="15"/>
      <c r="J142" s="15"/>
      <c r="K142" s="15"/>
      <c r="L142" s="16">
        <v>5</v>
      </c>
      <c r="M142" s="16">
        <v>2022</v>
      </c>
      <c r="N142" s="17"/>
      <c r="O142" s="17">
        <v>407.26</v>
      </c>
      <c r="P142" s="17"/>
      <c r="Q142" s="17"/>
      <c r="R142" s="17">
        <v>323.38</v>
      </c>
      <c r="S142" s="17"/>
      <c r="T142" s="17"/>
    </row>
    <row r="143" spans="1:20" x14ac:dyDescent="0.15">
      <c r="A143" s="13">
        <v>141</v>
      </c>
      <c r="B143" s="13">
        <v>3047</v>
      </c>
      <c r="C143" s="13" t="s">
        <v>200</v>
      </c>
      <c r="D143" s="13" t="s">
        <v>128</v>
      </c>
      <c r="E143" s="14">
        <v>337.79</v>
      </c>
      <c r="F143" s="13"/>
      <c r="G143" s="14">
        <v>365.79</v>
      </c>
      <c r="H143" s="15" t="s">
        <v>16</v>
      </c>
      <c r="I143" s="15"/>
      <c r="J143" s="15"/>
      <c r="K143" s="15"/>
      <c r="L143" s="16">
        <v>1</v>
      </c>
      <c r="M143" s="16">
        <v>2022</v>
      </c>
      <c r="N143" s="17">
        <v>337.79</v>
      </c>
      <c r="O143" s="17"/>
      <c r="P143" s="17"/>
      <c r="Q143" s="17"/>
      <c r="R143" s="17"/>
      <c r="S143" s="17"/>
      <c r="T143" s="17"/>
    </row>
    <row r="144" spans="1:20" x14ac:dyDescent="0.15">
      <c r="A144" s="13">
        <v>142</v>
      </c>
      <c r="B144" s="13">
        <v>12277</v>
      </c>
      <c r="C144" s="13" t="s">
        <v>210</v>
      </c>
      <c r="D144" s="13" t="s">
        <v>34</v>
      </c>
      <c r="E144" s="14">
        <v>259.54000000000002</v>
      </c>
      <c r="F144" s="13"/>
      <c r="G144" s="14">
        <v>371.03</v>
      </c>
      <c r="H144" s="15" t="s">
        <v>14</v>
      </c>
      <c r="I144" s="15"/>
      <c r="J144" s="15"/>
      <c r="K144" s="15"/>
      <c r="L144" s="16">
        <v>2</v>
      </c>
      <c r="M144" s="16">
        <v>2022</v>
      </c>
      <c r="N144" s="17">
        <v>259.54000000000002</v>
      </c>
      <c r="O144" s="17">
        <v>343.03</v>
      </c>
      <c r="P144" s="17"/>
      <c r="Q144" s="17"/>
      <c r="R144" s="17"/>
      <c r="S144" s="17"/>
      <c r="T144" s="17"/>
    </row>
    <row r="145" spans="1:20" x14ac:dyDescent="0.15">
      <c r="A145" s="13">
        <v>143</v>
      </c>
      <c r="B145" s="13">
        <v>12472</v>
      </c>
      <c r="C145" s="13" t="s">
        <v>219</v>
      </c>
      <c r="D145" s="13" t="s">
        <v>34</v>
      </c>
      <c r="E145" s="14">
        <v>372.46</v>
      </c>
      <c r="F145" s="13"/>
      <c r="G145" s="14">
        <v>372.46</v>
      </c>
      <c r="H145" s="15"/>
      <c r="I145" s="15"/>
      <c r="J145" s="15"/>
      <c r="K145" s="15"/>
      <c r="L145" s="16">
        <v>5</v>
      </c>
      <c r="M145" s="16">
        <v>2022</v>
      </c>
      <c r="N145" s="17"/>
      <c r="O145" s="17">
        <v>426.77</v>
      </c>
      <c r="P145" s="17"/>
      <c r="Q145" s="17">
        <v>318.14</v>
      </c>
      <c r="R145" s="17"/>
      <c r="S145" s="17"/>
      <c r="T145" s="17"/>
    </row>
    <row r="146" spans="1:20" x14ac:dyDescent="0.15">
      <c r="A146" s="13">
        <v>144</v>
      </c>
      <c r="B146" s="13">
        <v>11689</v>
      </c>
      <c r="C146" s="13" t="s">
        <v>127</v>
      </c>
      <c r="D146" s="13" t="s">
        <v>27</v>
      </c>
      <c r="E146" s="14">
        <v>345.46</v>
      </c>
      <c r="F146" s="13"/>
      <c r="G146" s="14">
        <v>373.46</v>
      </c>
      <c r="H146" s="15" t="s">
        <v>16</v>
      </c>
      <c r="I146" s="15"/>
      <c r="J146" s="15"/>
      <c r="K146" s="15"/>
      <c r="L146" s="16">
        <v>1</v>
      </c>
      <c r="M146" s="16">
        <v>2022</v>
      </c>
      <c r="N146" s="17">
        <v>345.46</v>
      </c>
      <c r="O146" s="17"/>
      <c r="P146" s="17"/>
      <c r="Q146" s="17"/>
      <c r="R146" s="17"/>
      <c r="S146" s="17"/>
      <c r="T146" s="17"/>
    </row>
    <row r="147" spans="1:20" x14ac:dyDescent="0.15">
      <c r="A147" s="13">
        <v>145</v>
      </c>
      <c r="B147" s="13">
        <v>12351</v>
      </c>
      <c r="C147" s="13" t="s">
        <v>217</v>
      </c>
      <c r="D147" s="13" t="s">
        <v>15</v>
      </c>
      <c r="E147" s="14">
        <v>347.3</v>
      </c>
      <c r="F147" s="13"/>
      <c r="G147" s="14">
        <v>375.3</v>
      </c>
      <c r="H147" s="15" t="s">
        <v>16</v>
      </c>
      <c r="I147" s="15"/>
      <c r="J147" s="15"/>
      <c r="K147" s="15"/>
      <c r="L147" s="16">
        <v>1</v>
      </c>
      <c r="M147" s="16">
        <v>2022</v>
      </c>
      <c r="N147" s="17">
        <v>347.3</v>
      </c>
      <c r="O147" s="17"/>
      <c r="P147" s="17"/>
      <c r="Q147" s="17"/>
      <c r="R147" s="17"/>
      <c r="S147" s="17"/>
      <c r="T147" s="17"/>
    </row>
    <row r="148" spans="1:20" x14ac:dyDescent="0.15">
      <c r="A148" s="13">
        <v>146</v>
      </c>
      <c r="B148" s="13">
        <v>12155</v>
      </c>
      <c r="C148" s="13" t="s">
        <v>205</v>
      </c>
      <c r="D148" s="13" t="s">
        <v>34</v>
      </c>
      <c r="E148" s="14">
        <v>379.08</v>
      </c>
      <c r="F148" s="13"/>
      <c r="G148" s="14">
        <v>379.08</v>
      </c>
      <c r="H148" s="15" t="s">
        <v>14</v>
      </c>
      <c r="I148" s="15"/>
      <c r="J148" s="15"/>
      <c r="K148" s="15"/>
      <c r="L148" s="16">
        <v>4</v>
      </c>
      <c r="M148" s="16">
        <v>2022</v>
      </c>
      <c r="N148" s="17"/>
      <c r="O148" s="17">
        <v>351.08</v>
      </c>
      <c r="P148" s="17"/>
      <c r="Q148" s="17"/>
      <c r="R148" s="17"/>
      <c r="S148" s="17"/>
      <c r="T148" s="17"/>
    </row>
    <row r="149" spans="1:20" x14ac:dyDescent="0.15">
      <c r="A149" s="13">
        <v>147</v>
      </c>
      <c r="B149" s="13">
        <v>10953</v>
      </c>
      <c r="C149" s="13" t="s">
        <v>211</v>
      </c>
      <c r="D149" s="13" t="s">
        <v>15</v>
      </c>
      <c r="E149" s="14">
        <v>352.8</v>
      </c>
      <c r="F149" s="13"/>
      <c r="G149" s="14">
        <v>380.8</v>
      </c>
      <c r="H149" s="15" t="s">
        <v>16</v>
      </c>
      <c r="I149" s="15"/>
      <c r="J149" s="15"/>
      <c r="K149" s="15"/>
      <c r="L149" s="16">
        <v>1</v>
      </c>
      <c r="M149" s="16">
        <v>2022</v>
      </c>
      <c r="N149" s="17">
        <v>352.8</v>
      </c>
      <c r="O149" s="17"/>
      <c r="P149" s="17"/>
      <c r="Q149" s="17"/>
      <c r="R149" s="17"/>
      <c r="S149" s="17"/>
      <c r="T149" s="17"/>
    </row>
    <row r="150" spans="1:20" x14ac:dyDescent="0.15">
      <c r="A150" s="13">
        <v>148</v>
      </c>
      <c r="B150" s="13">
        <v>5369</v>
      </c>
      <c r="C150" s="13" t="s">
        <v>220</v>
      </c>
      <c r="D150" s="13" t="s">
        <v>38</v>
      </c>
      <c r="E150" s="14">
        <v>355.53</v>
      </c>
      <c r="F150" s="13"/>
      <c r="G150" s="14">
        <v>383.53</v>
      </c>
      <c r="H150" s="15" t="s">
        <v>16</v>
      </c>
      <c r="I150" s="15"/>
      <c r="J150" s="15"/>
      <c r="K150" s="15"/>
      <c r="L150" s="16">
        <v>1</v>
      </c>
      <c r="M150" s="16">
        <v>2022</v>
      </c>
      <c r="N150" s="17">
        <v>355.53</v>
      </c>
      <c r="O150" s="17"/>
      <c r="P150" s="17"/>
      <c r="Q150" s="17"/>
      <c r="R150" s="17"/>
      <c r="S150" s="17"/>
      <c r="T150" s="17"/>
    </row>
    <row r="151" spans="1:20" x14ac:dyDescent="0.15">
      <c r="A151" s="13">
        <v>149</v>
      </c>
      <c r="B151" s="13">
        <v>12544</v>
      </c>
      <c r="C151" s="13" t="s">
        <v>235</v>
      </c>
      <c r="D151" s="13" t="s">
        <v>176</v>
      </c>
      <c r="E151" s="14">
        <v>385.52</v>
      </c>
      <c r="F151" s="13"/>
      <c r="G151" s="14">
        <v>385.52</v>
      </c>
      <c r="H151" s="15" t="s">
        <v>14</v>
      </c>
      <c r="I151" s="15"/>
      <c r="J151" s="15"/>
      <c r="K151" s="15"/>
      <c r="L151" s="16">
        <v>4</v>
      </c>
      <c r="M151" s="16">
        <v>2022</v>
      </c>
      <c r="N151" s="17"/>
      <c r="O151" s="17"/>
      <c r="P151" s="17"/>
      <c r="Q151" s="17"/>
      <c r="R151" s="17"/>
      <c r="S151" s="17">
        <v>357.52</v>
      </c>
      <c r="T151" s="17"/>
    </row>
    <row r="152" spans="1:20" x14ac:dyDescent="0.15">
      <c r="A152" s="13">
        <v>150</v>
      </c>
      <c r="B152" s="13">
        <v>12281</v>
      </c>
      <c r="C152" s="13" t="s">
        <v>177</v>
      </c>
      <c r="D152" s="13" t="s">
        <v>34</v>
      </c>
      <c r="E152" s="14">
        <v>389.4</v>
      </c>
      <c r="F152" s="13"/>
      <c r="G152" s="14">
        <v>389.4</v>
      </c>
      <c r="H152" s="15" t="s">
        <v>14</v>
      </c>
      <c r="I152" s="15"/>
      <c r="J152" s="15"/>
      <c r="K152" s="15"/>
      <c r="L152" s="16">
        <v>4</v>
      </c>
      <c r="M152" s="16">
        <v>2022</v>
      </c>
      <c r="N152" s="17"/>
      <c r="O152" s="17">
        <v>361.4</v>
      </c>
      <c r="P152" s="17"/>
      <c r="Q152" s="17"/>
      <c r="R152" s="17"/>
      <c r="S152" s="17"/>
      <c r="T152" s="17"/>
    </row>
    <row r="153" spans="1:20" x14ac:dyDescent="0.15">
      <c r="A153" s="13">
        <v>151</v>
      </c>
      <c r="B153" s="13">
        <v>12321</v>
      </c>
      <c r="C153" s="13" t="s">
        <v>188</v>
      </c>
      <c r="D153" s="13" t="s">
        <v>34</v>
      </c>
      <c r="E153" s="14">
        <v>390.93</v>
      </c>
      <c r="F153" s="13"/>
      <c r="G153" s="14">
        <v>390.93</v>
      </c>
      <c r="H153" s="15" t="s">
        <v>14</v>
      </c>
      <c r="I153" s="15"/>
      <c r="J153" s="15"/>
      <c r="K153" s="15"/>
      <c r="L153" s="16">
        <v>4</v>
      </c>
      <c r="M153" s="16">
        <v>2022</v>
      </c>
      <c r="N153" s="17"/>
      <c r="O153" s="17">
        <v>362.93</v>
      </c>
      <c r="P153" s="17"/>
      <c r="Q153" s="17"/>
      <c r="R153" s="17"/>
      <c r="S153" s="17"/>
      <c r="T153" s="17"/>
    </row>
    <row r="154" spans="1:20" x14ac:dyDescent="0.15">
      <c r="A154" s="13">
        <v>152</v>
      </c>
      <c r="B154" s="13">
        <v>5765</v>
      </c>
      <c r="C154" s="13" t="s">
        <v>193</v>
      </c>
      <c r="D154" s="13" t="s">
        <v>194</v>
      </c>
      <c r="E154" s="14">
        <v>367.6</v>
      </c>
      <c r="F154" s="13"/>
      <c r="G154" s="14">
        <v>395.6</v>
      </c>
      <c r="H154" s="15" t="s">
        <v>16</v>
      </c>
      <c r="I154" s="15"/>
      <c r="J154" s="15"/>
      <c r="K154" s="15"/>
      <c r="L154" s="16">
        <v>1</v>
      </c>
      <c r="M154" s="16">
        <v>2022</v>
      </c>
      <c r="N154" s="17">
        <v>367.6</v>
      </c>
      <c r="O154" s="17"/>
      <c r="P154" s="17"/>
      <c r="Q154" s="17"/>
      <c r="R154" s="17"/>
      <c r="S154" s="17"/>
      <c r="T154" s="17"/>
    </row>
    <row r="155" spans="1:20" x14ac:dyDescent="0.15">
      <c r="A155" s="13">
        <v>153</v>
      </c>
      <c r="B155" s="13">
        <v>12431</v>
      </c>
      <c r="C155" s="13" t="s">
        <v>232</v>
      </c>
      <c r="D155" s="13" t="s">
        <v>71</v>
      </c>
      <c r="E155" s="14">
        <v>417.94</v>
      </c>
      <c r="F155" s="13"/>
      <c r="G155" s="14">
        <v>417.94</v>
      </c>
      <c r="H155" s="15" t="s">
        <v>14</v>
      </c>
      <c r="I155" s="15"/>
      <c r="J155" s="15"/>
      <c r="K155" s="15"/>
      <c r="L155" s="16">
        <v>4</v>
      </c>
      <c r="M155" s="16">
        <v>2022</v>
      </c>
      <c r="N155" s="17"/>
      <c r="O155" s="17"/>
      <c r="P155" s="17"/>
      <c r="Q155" s="17">
        <v>389.94</v>
      </c>
      <c r="R155" s="17"/>
      <c r="S155" s="17"/>
      <c r="T155" s="17"/>
    </row>
    <row r="156" spans="1:20" x14ac:dyDescent="0.15">
      <c r="A156" s="13">
        <v>154</v>
      </c>
      <c r="B156" s="13">
        <v>3955</v>
      </c>
      <c r="C156" s="13" t="s">
        <v>206</v>
      </c>
      <c r="D156" s="13" t="s">
        <v>207</v>
      </c>
      <c r="E156" s="14">
        <v>356.87</v>
      </c>
      <c r="F156" s="13"/>
      <c r="G156" s="14">
        <v>419.31</v>
      </c>
      <c r="H156" s="15" t="s">
        <v>14</v>
      </c>
      <c r="I156" s="15"/>
      <c r="J156" s="15"/>
      <c r="K156" s="15" t="s">
        <v>16</v>
      </c>
      <c r="L156" s="16">
        <v>2</v>
      </c>
      <c r="M156" s="16">
        <v>2022</v>
      </c>
      <c r="N156" s="17">
        <v>356.87</v>
      </c>
      <c r="O156" s="17"/>
      <c r="P156" s="17">
        <v>391.31</v>
      </c>
      <c r="Q156" s="17"/>
      <c r="R156" s="17"/>
      <c r="S156" s="17"/>
      <c r="T156" s="17"/>
    </row>
    <row r="157" spans="1:20" x14ac:dyDescent="0.15">
      <c r="A157" s="13">
        <v>155</v>
      </c>
      <c r="B157" s="13">
        <v>12559</v>
      </c>
      <c r="C157" s="13" t="s">
        <v>203</v>
      </c>
      <c r="D157" s="13" t="s">
        <v>204</v>
      </c>
      <c r="E157" s="14">
        <v>429.1</v>
      </c>
      <c r="F157" s="13"/>
      <c r="G157" s="14">
        <v>429.1</v>
      </c>
      <c r="H157" s="15" t="s">
        <v>14</v>
      </c>
      <c r="I157" s="15"/>
      <c r="J157" s="15"/>
      <c r="K157" s="15"/>
      <c r="L157" s="16">
        <v>4</v>
      </c>
      <c r="M157" s="16">
        <v>2022</v>
      </c>
      <c r="N157" s="17"/>
      <c r="O157" s="17"/>
      <c r="P157" s="17"/>
      <c r="Q157" s="17"/>
      <c r="R157" s="17"/>
      <c r="S157" s="17">
        <v>401.1</v>
      </c>
      <c r="T157" s="17"/>
    </row>
    <row r="158" spans="1:20" x14ac:dyDescent="0.15">
      <c r="A158" s="13">
        <v>156</v>
      </c>
      <c r="B158" s="13">
        <v>11775</v>
      </c>
      <c r="C158" s="13" t="s">
        <v>181</v>
      </c>
      <c r="D158" s="13" t="s">
        <v>27</v>
      </c>
      <c r="E158" s="14">
        <v>403.39</v>
      </c>
      <c r="F158" s="13"/>
      <c r="G158" s="14">
        <v>431.39</v>
      </c>
      <c r="H158" s="15" t="s">
        <v>16</v>
      </c>
      <c r="I158" s="15"/>
      <c r="J158" s="15"/>
      <c r="K158" s="15"/>
      <c r="L158" s="16">
        <v>1</v>
      </c>
      <c r="M158" s="16">
        <v>2022</v>
      </c>
      <c r="N158" s="17">
        <v>403.39</v>
      </c>
      <c r="O158" s="17"/>
      <c r="P158" s="17"/>
      <c r="Q158" s="17"/>
      <c r="R158" s="17"/>
      <c r="S158" s="17"/>
      <c r="T158" s="17"/>
    </row>
    <row r="159" spans="1:20" x14ac:dyDescent="0.15">
      <c r="A159" s="13">
        <v>157</v>
      </c>
      <c r="B159" s="13">
        <v>11326</v>
      </c>
      <c r="C159" s="13" t="s">
        <v>183</v>
      </c>
      <c r="D159" s="13" t="s">
        <v>102</v>
      </c>
      <c r="E159" s="14">
        <v>413.09</v>
      </c>
      <c r="F159" s="13"/>
      <c r="G159" s="14">
        <v>441.09</v>
      </c>
      <c r="H159" s="15" t="s">
        <v>16</v>
      </c>
      <c r="I159" s="15"/>
      <c r="J159" s="15"/>
      <c r="K159" s="15"/>
      <c r="L159" s="16">
        <v>1</v>
      </c>
      <c r="M159" s="16">
        <v>2022</v>
      </c>
      <c r="N159" s="17">
        <v>413.09</v>
      </c>
      <c r="O159" s="17"/>
      <c r="P159" s="17"/>
      <c r="Q159" s="17"/>
      <c r="R159" s="17"/>
      <c r="S159" s="17"/>
      <c r="T159" s="17"/>
    </row>
    <row r="160" spans="1:20" x14ac:dyDescent="0.15">
      <c r="A160" s="13">
        <v>158</v>
      </c>
      <c r="B160" s="13">
        <v>12073</v>
      </c>
      <c r="C160" s="13" t="s">
        <v>216</v>
      </c>
      <c r="D160" s="13" t="s">
        <v>34</v>
      </c>
      <c r="E160" s="14">
        <v>700.22</v>
      </c>
      <c r="F160" s="13"/>
      <c r="G160" s="14">
        <v>447.31</v>
      </c>
      <c r="H160" s="15" t="s">
        <v>14</v>
      </c>
      <c r="I160" s="15"/>
      <c r="J160" s="15"/>
      <c r="K160" s="15"/>
      <c r="L160" s="16">
        <v>2</v>
      </c>
      <c r="M160" s="16">
        <v>2022</v>
      </c>
      <c r="N160" s="17">
        <v>981.13</v>
      </c>
      <c r="O160" s="17">
        <v>419.31</v>
      </c>
      <c r="P160" s="17"/>
      <c r="Q160" s="17"/>
      <c r="R160" s="17"/>
      <c r="S160" s="17"/>
      <c r="T160" s="17"/>
    </row>
    <row r="161" spans="1:20" x14ac:dyDescent="0.15">
      <c r="A161" s="13">
        <v>159</v>
      </c>
      <c r="B161" s="13">
        <v>11347</v>
      </c>
      <c r="C161" s="13" t="s">
        <v>201</v>
      </c>
      <c r="D161" s="13" t="s">
        <v>66</v>
      </c>
      <c r="E161" s="14">
        <v>432.31</v>
      </c>
      <c r="F161" s="13"/>
      <c r="G161" s="14">
        <v>460.31</v>
      </c>
      <c r="H161" s="15" t="s">
        <v>16</v>
      </c>
      <c r="I161" s="15"/>
      <c r="J161" s="15"/>
      <c r="K161" s="15"/>
      <c r="L161" s="16">
        <v>1</v>
      </c>
      <c r="M161" s="16">
        <v>2022</v>
      </c>
      <c r="N161" s="17">
        <v>432.31</v>
      </c>
      <c r="O161" s="17"/>
      <c r="P161" s="17"/>
      <c r="Q161" s="17"/>
      <c r="R161" s="17"/>
      <c r="S161" s="17"/>
      <c r="T161" s="17"/>
    </row>
    <row r="162" spans="1:20" x14ac:dyDescent="0.15">
      <c r="A162" s="13">
        <v>160</v>
      </c>
      <c r="B162" s="13">
        <v>12347</v>
      </c>
      <c r="C162" s="13" t="s">
        <v>223</v>
      </c>
      <c r="D162" s="13" t="s">
        <v>26</v>
      </c>
      <c r="E162" s="14">
        <v>433.34</v>
      </c>
      <c r="F162" s="13"/>
      <c r="G162" s="14">
        <v>461.34</v>
      </c>
      <c r="H162" s="15" t="s">
        <v>16</v>
      </c>
      <c r="I162" s="15"/>
      <c r="J162" s="15"/>
      <c r="K162" s="15"/>
      <c r="L162" s="16">
        <v>1</v>
      </c>
      <c r="M162" s="16">
        <v>2022</v>
      </c>
      <c r="N162" s="17">
        <v>433.34</v>
      </c>
      <c r="O162" s="17"/>
      <c r="P162" s="17"/>
      <c r="Q162" s="17"/>
      <c r="R162" s="17"/>
      <c r="S162" s="17"/>
      <c r="T162" s="17"/>
    </row>
    <row r="163" spans="1:20" x14ac:dyDescent="0.15">
      <c r="A163" s="13">
        <v>161</v>
      </c>
      <c r="B163" s="13">
        <v>12515</v>
      </c>
      <c r="C163" s="13" t="s">
        <v>215</v>
      </c>
      <c r="D163" s="13" t="s">
        <v>34</v>
      </c>
      <c r="E163" s="14">
        <v>465.08</v>
      </c>
      <c r="F163" s="13"/>
      <c r="G163" s="14">
        <v>465.08</v>
      </c>
      <c r="H163" s="15" t="s">
        <v>14</v>
      </c>
      <c r="I163" s="15"/>
      <c r="J163" s="15"/>
      <c r="K163" s="15"/>
      <c r="L163" s="16">
        <v>4</v>
      </c>
      <c r="M163" s="16">
        <v>2022</v>
      </c>
      <c r="N163" s="17"/>
      <c r="O163" s="17">
        <v>437.08</v>
      </c>
      <c r="P163" s="17"/>
      <c r="Q163" s="17"/>
      <c r="R163" s="17"/>
      <c r="S163" s="17"/>
      <c r="T163" s="17"/>
    </row>
    <row r="164" spans="1:20" x14ac:dyDescent="0.15">
      <c r="A164" s="13">
        <v>162</v>
      </c>
      <c r="B164" s="13">
        <v>12462</v>
      </c>
      <c r="C164" s="13" t="s">
        <v>225</v>
      </c>
      <c r="D164" s="13" t="s">
        <v>34</v>
      </c>
      <c r="E164" s="14">
        <v>465.86</v>
      </c>
      <c r="F164" s="13"/>
      <c r="G164" s="14">
        <v>465.86</v>
      </c>
      <c r="H164" s="15"/>
      <c r="I164" s="15"/>
      <c r="J164" s="15"/>
      <c r="K164" s="15"/>
      <c r="L164" s="16">
        <v>5</v>
      </c>
      <c r="M164" s="16">
        <v>2022</v>
      </c>
      <c r="N164" s="17"/>
      <c r="O164" s="17">
        <v>649.02</v>
      </c>
      <c r="P164" s="17"/>
      <c r="Q164" s="17">
        <v>282.7</v>
      </c>
      <c r="R164" s="17"/>
      <c r="S164" s="17"/>
      <c r="T164" s="17"/>
    </row>
    <row r="165" spans="1:20" x14ac:dyDescent="0.15">
      <c r="A165" s="13">
        <v>163</v>
      </c>
      <c r="B165" s="13">
        <v>12274</v>
      </c>
      <c r="C165" s="13" t="s">
        <v>224</v>
      </c>
      <c r="D165" s="13" t="s">
        <v>34</v>
      </c>
      <c r="E165" s="14">
        <v>513.07000000000005</v>
      </c>
      <c r="F165" s="13"/>
      <c r="G165" s="14">
        <v>513.07000000000005</v>
      </c>
      <c r="H165" s="15"/>
      <c r="I165" s="15"/>
      <c r="J165" s="15"/>
      <c r="K165" s="15"/>
      <c r="L165" s="16">
        <v>5</v>
      </c>
      <c r="M165" s="16">
        <v>2022</v>
      </c>
      <c r="N165" s="17"/>
      <c r="O165" s="17">
        <v>687.56</v>
      </c>
      <c r="P165" s="17"/>
      <c r="Q165" s="17">
        <v>338.58</v>
      </c>
      <c r="R165" s="17"/>
      <c r="S165" s="17"/>
      <c r="T165" s="17"/>
    </row>
    <row r="166" spans="1:20" x14ac:dyDescent="0.15">
      <c r="A166" s="13">
        <v>164</v>
      </c>
      <c r="B166" s="13">
        <v>12050</v>
      </c>
      <c r="C166" s="13" t="s">
        <v>148</v>
      </c>
      <c r="D166" s="13" t="s">
        <v>34</v>
      </c>
      <c r="E166" s="14">
        <v>523.04</v>
      </c>
      <c r="F166" s="13"/>
      <c r="G166" s="14">
        <v>523.04</v>
      </c>
      <c r="H166" s="15" t="s">
        <v>14</v>
      </c>
      <c r="I166" s="15"/>
      <c r="J166" s="15"/>
      <c r="K166" s="15"/>
      <c r="L166" s="16">
        <v>4</v>
      </c>
      <c r="M166" s="16">
        <v>2022</v>
      </c>
      <c r="N166" s="17"/>
      <c r="O166" s="17"/>
      <c r="P166" s="17"/>
      <c r="Q166" s="17"/>
      <c r="R166" s="17">
        <v>495.04</v>
      </c>
      <c r="S166" s="17"/>
      <c r="T166" s="17"/>
    </row>
    <row r="167" spans="1:20" x14ac:dyDescent="0.15">
      <c r="A167" s="13">
        <v>165</v>
      </c>
      <c r="B167" s="13">
        <v>9985</v>
      </c>
      <c r="C167" s="13" t="s">
        <v>214</v>
      </c>
      <c r="D167" s="13" t="s">
        <v>26</v>
      </c>
      <c r="E167" s="14">
        <v>502.71</v>
      </c>
      <c r="F167" s="13"/>
      <c r="G167" s="14">
        <v>530.71</v>
      </c>
      <c r="H167" s="15" t="s">
        <v>16</v>
      </c>
      <c r="I167" s="15"/>
      <c r="J167" s="15"/>
      <c r="K167" s="15" t="s">
        <v>16</v>
      </c>
      <c r="L167" s="16">
        <v>1</v>
      </c>
      <c r="M167" s="16">
        <v>2022</v>
      </c>
      <c r="N167" s="17">
        <v>502.71</v>
      </c>
      <c r="O167" s="17"/>
      <c r="P167" s="17"/>
      <c r="Q167" s="17"/>
      <c r="R167" s="17"/>
      <c r="S167" s="17"/>
      <c r="T167" s="17"/>
    </row>
    <row r="168" spans="1:20" x14ac:dyDescent="0.15">
      <c r="A168" s="13">
        <v>166</v>
      </c>
      <c r="B168" s="13">
        <v>12465</v>
      </c>
      <c r="C168" s="13" t="s">
        <v>227</v>
      </c>
      <c r="D168" s="13" t="s">
        <v>34</v>
      </c>
      <c r="E168" s="14">
        <v>708.44</v>
      </c>
      <c r="F168" s="13"/>
      <c r="G168" s="14">
        <v>708.44</v>
      </c>
      <c r="H168" s="15" t="s">
        <v>14</v>
      </c>
      <c r="I168" s="15"/>
      <c r="J168" s="15"/>
      <c r="K168" s="15"/>
      <c r="L168" s="16">
        <v>4</v>
      </c>
      <c r="M168" s="16">
        <v>2022</v>
      </c>
      <c r="N168" s="17"/>
      <c r="O168" s="17">
        <v>680.44</v>
      </c>
      <c r="P168" s="17"/>
      <c r="Q168" s="17"/>
      <c r="R168" s="17"/>
      <c r="S168" s="17"/>
      <c r="T168" s="17"/>
    </row>
    <row r="169" spans="1:20" x14ac:dyDescent="0.15">
      <c r="A169" s="13">
        <v>167</v>
      </c>
      <c r="B169" s="13">
        <v>12072</v>
      </c>
      <c r="C169" s="13" t="s">
        <v>226</v>
      </c>
      <c r="D169" s="13" t="s">
        <v>27</v>
      </c>
      <c r="E169" s="14">
        <v>909.35</v>
      </c>
      <c r="F169" s="13"/>
      <c r="G169" s="14">
        <v>937.35</v>
      </c>
      <c r="H169" s="15" t="s">
        <v>16</v>
      </c>
      <c r="I169" s="15"/>
      <c r="J169" s="15"/>
      <c r="K169" s="15"/>
      <c r="L169" s="16">
        <v>1</v>
      </c>
      <c r="M169" s="16">
        <v>2022</v>
      </c>
      <c r="N169" s="17">
        <v>909.35</v>
      </c>
      <c r="O169" s="17"/>
      <c r="P169" s="17"/>
      <c r="Q169" s="17"/>
      <c r="R169" s="17"/>
      <c r="S169" s="17"/>
      <c r="T169" s="17"/>
    </row>
    <row r="170" spans="1:20" x14ac:dyDescent="0.15">
      <c r="A170" s="13">
        <v>168</v>
      </c>
      <c r="B170" s="13">
        <v>12502</v>
      </c>
      <c r="C170" s="13" t="s">
        <v>228</v>
      </c>
      <c r="D170" s="13" t="s">
        <v>34</v>
      </c>
      <c r="E170" s="14">
        <v>983.01</v>
      </c>
      <c r="F170" s="13"/>
      <c r="G170" s="14">
        <v>983.01</v>
      </c>
      <c r="H170" s="15" t="s">
        <v>14</v>
      </c>
      <c r="I170" s="15"/>
      <c r="J170" s="15"/>
      <c r="K170" s="15"/>
      <c r="L170" s="16">
        <v>4</v>
      </c>
      <c r="M170" s="16">
        <v>2022</v>
      </c>
      <c r="N170" s="17"/>
      <c r="O170" s="17">
        <v>955.01</v>
      </c>
      <c r="P170" s="17"/>
      <c r="Q170" s="17"/>
      <c r="R170" s="17"/>
      <c r="S170" s="17"/>
      <c r="T170" s="17"/>
    </row>
  </sheetData>
  <sheetProtection algorithmName="SHA-512" hashValue="taIh6LPoAaQbFTCt88nzBSaWRfh+m2ePG3YC0Ec+G1zqA3hLLeWS39cbYAhJZ1FtaPs+e/VB3trRszx8R7sO3A==" saltValue="N0T482MiJHsOl9CYxxYsvw==" spinCount="100000" sheet="1" objects="1" scenarios="1" sort="0" autoFilter="0"/>
  <autoFilter ref="A2:T298" xr:uid="{00000000-0009-0000-0000-000002000000}"/>
  <sortState xmlns:xlrd2="http://schemas.microsoft.com/office/spreadsheetml/2017/richdata2" ref="A3:CR170">
    <sortCondition ref="G3:G170"/>
  </sortState>
  <mergeCells count="1">
    <mergeCell ref="M1:N1"/>
  </mergeCells>
  <phoneticPr fontId="18"/>
  <pageMargins left="0.7" right="0.7" top="0.75" bottom="0.75" header="0.3" footer="0.3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女子ＳＬ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nirasawa</dc:creator>
  <cp:lastModifiedBy>NewSAT4</cp:lastModifiedBy>
  <dcterms:created xsi:type="dcterms:W3CDTF">2022-07-21T04:29:04Z</dcterms:created>
  <dcterms:modified xsi:type="dcterms:W3CDTF">2022-07-26T02:44:56Z</dcterms:modified>
</cp:coreProperties>
</file>